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95" windowWidth="18195" windowHeight="11700"/>
  </bookViews>
  <sheets>
    <sheet name="Пользование кредитами" sheetId="151" r:id="rId1"/>
  </sheets>
  <definedNames>
    <definedName name="_xlnm.Print_Titles" localSheetId="0">'Пользование кредитами'!$6:$8</definedName>
  </definedNames>
  <calcPr calcId="145621"/>
</workbook>
</file>

<file path=xl/calcChain.xml><?xml version="1.0" encoding="utf-8"?>
<calcChain xmlns="http://schemas.openxmlformats.org/spreadsheetml/2006/main">
  <c r="C21" i="151" l="1"/>
  <c r="D21" i="151"/>
  <c r="E21" i="151"/>
  <c r="F21" i="151"/>
  <c r="G21" i="151"/>
  <c r="H21" i="151"/>
  <c r="I21" i="151"/>
  <c r="J21" i="151"/>
  <c r="K21" i="151"/>
  <c r="L21" i="151"/>
  <c r="M21" i="151"/>
  <c r="N21" i="151"/>
  <c r="O21" i="151"/>
  <c r="P21" i="151"/>
  <c r="Q21" i="151"/>
  <c r="R21" i="151"/>
  <c r="S21" i="151"/>
  <c r="T21" i="151"/>
  <c r="U21" i="151"/>
  <c r="V21" i="151"/>
  <c r="W21" i="151"/>
  <c r="X21" i="151"/>
  <c r="Y21" i="151"/>
  <c r="Z21" i="151"/>
  <c r="AA21" i="151"/>
  <c r="AB21" i="151"/>
  <c r="AC21" i="151"/>
  <c r="AD21" i="151"/>
  <c r="B21" i="151"/>
</calcChain>
</file>

<file path=xl/sharedStrings.xml><?xml version="1.0" encoding="utf-8"?>
<sst xmlns="http://schemas.openxmlformats.org/spreadsheetml/2006/main" count="105" uniqueCount="89">
  <si>
    <t>Население   в целом</t>
  </si>
  <si>
    <t>Пол</t>
  </si>
  <si>
    <t>Возраст</t>
  </si>
  <si>
    <t>Образование</t>
  </si>
  <si>
    <t>Ежемесячный доход (личный)</t>
  </si>
  <si>
    <t>Тип населенного пункта</t>
  </si>
  <si>
    <t>Федеральные округа</t>
  </si>
  <si>
    <t>мужской</t>
  </si>
  <si>
    <t>женский</t>
  </si>
  <si>
    <t>старше 60 лет</t>
  </si>
  <si>
    <t>среднее общее и ниже</t>
  </si>
  <si>
    <t>среднее специальное</t>
  </si>
  <si>
    <t>высшее</t>
  </si>
  <si>
    <t>не выше 4000 руб.</t>
  </si>
  <si>
    <t>отказ от ответа</t>
  </si>
  <si>
    <t>Москва</t>
  </si>
  <si>
    <t>города от 50 до 250 тыс.</t>
  </si>
  <si>
    <t>села</t>
  </si>
  <si>
    <t>Центральный</t>
  </si>
  <si>
    <t>Северо-Западный</t>
  </si>
  <si>
    <t>Южный</t>
  </si>
  <si>
    <t>Приволжский</t>
  </si>
  <si>
    <t>Уральский</t>
  </si>
  <si>
    <t>Сибирский</t>
  </si>
  <si>
    <t>Доли групп</t>
  </si>
  <si>
    <t>затрудняюсь ответить</t>
  </si>
  <si>
    <t>в этом отношении ничего не изменилось</t>
  </si>
  <si>
    <t>Вы планируете или не планируете в течение ближайшего года воспользоваться кредитом – взять кредит в банке или купить в магазине товары в кредит?</t>
  </si>
  <si>
    <t>хорошее</t>
  </si>
  <si>
    <t>не хорошее, но и не плохое</t>
  </si>
  <si>
    <t>плохое</t>
  </si>
  <si>
    <t>планирую</t>
  </si>
  <si>
    <t>не планирую</t>
  </si>
  <si>
    <t>высокая</t>
  </si>
  <si>
    <t>низкая</t>
  </si>
  <si>
    <t>ипотечный кредит (покупка недвижимости в кредит)</t>
  </si>
  <si>
    <t>кредит на покупку автомобиля</t>
  </si>
  <si>
    <t>потребительский кредит в магазине (покупка бытовой техники  и других товаров в кредит)</t>
  </si>
  <si>
    <t>кредит на образование</t>
  </si>
  <si>
    <t>кредит на неотложные нужды (ремонт, свадьба, лечение, срочные покупки и т.д.)</t>
  </si>
  <si>
    <t>кредит на развитие бизнеса</t>
  </si>
  <si>
    <t>кредитная карта</t>
  </si>
  <si>
    <t>другие виды кредитов</t>
  </si>
  <si>
    <t>у меня нет кредита</t>
  </si>
  <si>
    <t>один кредит</t>
  </si>
  <si>
    <t>два кредита</t>
  </si>
  <si>
    <t>три кредита</t>
  </si>
  <si>
    <t>четыре кредита</t>
  </si>
  <si>
    <t>пять кредитов</t>
  </si>
  <si>
    <t>более пяти кредитов</t>
  </si>
  <si>
    <t>менее 10%</t>
  </si>
  <si>
    <t>от 10% до 25%</t>
  </si>
  <si>
    <t>от 25% до 50%</t>
  </si>
  <si>
    <t>от 50% до 75%</t>
  </si>
  <si>
    <t>более 75%</t>
  </si>
  <si>
    <t>платит(-ят) другой(-ие) член(-ы) семьи, родственник(-и)</t>
  </si>
  <si>
    <t>платят друзья, знакомые</t>
  </si>
  <si>
    <t>легче</t>
  </si>
  <si>
    <t>тяжелее</t>
  </si>
  <si>
    <t>такой вероятности не существует</t>
  </si>
  <si>
    <t>с первым</t>
  </si>
  <si>
    <t>со вторым</t>
  </si>
  <si>
    <r>
      <t>Жирным шрифтом</t>
    </r>
    <r>
      <rPr>
        <sz val="10"/>
        <color indexed="8"/>
        <rFont val="Arial Narrow"/>
        <family val="2"/>
        <charset val="204"/>
      </rPr>
      <t xml:space="preserve"> и </t>
    </r>
    <r>
      <rPr>
        <u/>
        <sz val="10"/>
        <color indexed="60"/>
        <rFont val="Arial Narrow"/>
        <family val="2"/>
        <charset val="204"/>
      </rPr>
      <t>подчеркиванием</t>
    </r>
    <r>
      <rPr>
        <sz val="10"/>
        <color indexed="8"/>
        <rFont val="Arial Narrow"/>
        <family val="2"/>
        <charset val="204"/>
      </rPr>
      <t xml:space="preserve"> выделены данные по группам опрошенных с отклонением от данных по выборке в целом свыше 5 п.п. 
в большую или меньшую сторону соответственно.</t>
    </r>
  </si>
  <si>
    <t>Вопрос не задавался</t>
  </si>
  <si>
    <t>Имеющие кредиты</t>
  </si>
  <si>
    <r>
      <t xml:space="preserve">Еженедельный опрос «ФОМнибус» </t>
    </r>
    <r>
      <rPr>
        <b/>
        <sz val="12"/>
        <color indexed="60"/>
        <rFont val="Arial Narrow"/>
        <family val="2"/>
        <charset val="204"/>
      </rPr>
      <t>22–23 марта 2014 г.</t>
    </r>
    <r>
      <rPr>
        <sz val="12"/>
        <rFont val="Arial Narrow"/>
        <family val="2"/>
        <charset val="204"/>
      </rPr>
      <t xml:space="preserve"> 43 субъекта РФ, 100 населенных пунктов, </t>
    </r>
    <r>
      <rPr>
        <b/>
        <sz val="12"/>
        <color indexed="60"/>
        <rFont val="Arial Narrow"/>
        <family val="2"/>
        <charset val="204"/>
      </rPr>
      <t>1500</t>
    </r>
    <r>
      <rPr>
        <sz val="12"/>
        <rFont val="Arial Narrow"/>
        <family val="2"/>
        <charset val="204"/>
      </rPr>
      <t xml:space="preserve"> респондентов.</t>
    </r>
  </si>
  <si>
    <t xml:space="preserve">Суточная  интернет-аудитория </t>
  </si>
  <si>
    <t>Одни считают, что бывают ситуации, когда допустимо, простительно не возвращать кредит. Другие считают, что не возвращать кредит недопустимо, непростительно ни в каком случае. С каким мнением – с первым или вторым – вы согласны?</t>
  </si>
  <si>
    <t>Как вы думаете, сейчас хорошее или плохое время для крупных покупок в кредит?</t>
  </si>
  <si>
    <r>
      <t xml:space="preserve">Каким именно кредитом вы планируете воспользоваться  в течение ближайшего года? </t>
    </r>
    <r>
      <rPr>
        <sz val="8"/>
        <color indexed="8"/>
        <rFont val="Arial"/>
        <family val="2"/>
        <charset val="204"/>
      </rPr>
      <t>(Карточка, любое число ответов.)</t>
    </r>
  </si>
  <si>
    <t>В целом имеют кредит</t>
  </si>
  <si>
    <t>есть кредит</t>
  </si>
  <si>
    <t>18–30 лет</t>
  </si>
  <si>
    <t>31–45 лет</t>
  </si>
  <si>
    <t>46–60 лет</t>
  </si>
  <si>
    <t>4001–9000 руб.</t>
  </si>
  <si>
    <t>9001–20 000 руб.</t>
  </si>
  <si>
    <t>свыше 20 000 руб.</t>
  </si>
  <si>
    <t>города 1 млн и более</t>
  </si>
  <si>
    <t>города от 250 тыс. до 1 млн</t>
  </si>
  <si>
    <t>города менее 50 тыс., пгт</t>
  </si>
  <si>
    <t>среднее</t>
  </si>
  <si>
    <r>
      <t xml:space="preserve">Какую примерно сумму вы ежемесячно выплачиваете в счёт погашения своего кредита (всех своих кредитов)? </t>
    </r>
    <r>
      <rPr>
        <sz val="8"/>
        <color indexed="8"/>
        <rFont val="Arial"/>
        <family val="2"/>
        <charset val="204"/>
      </rPr>
      <t>(Вопрос задавлася тем, у кого есть кредит(-ы), – отвчеали 27% респондентов.)</t>
    </r>
  </si>
  <si>
    <r>
      <t xml:space="preserve">Какую часть от вашего личного месячного дохода составляют ежемесячные выплаты по кредиту (всем вашим кредитам)? </t>
    </r>
    <r>
      <rPr>
        <sz val="8"/>
        <color indexed="8"/>
        <rFont val="Arial"/>
        <family val="2"/>
        <charset val="204"/>
      </rPr>
      <t>(Вопрос задавлася тем, у кого есть кредит(-ы), – отвчеали 27% респондентов. Карточка, не более трёх ответов.)</t>
    </r>
  </si>
  <si>
    <r>
      <t xml:space="preserve">Скажите, пожалуйста, за последние два-три месяца платить  по кредиту (кредитам) вам стало легче, чем раньше, тяжелее  или в этом отношении ничего не изменилось? </t>
    </r>
    <r>
      <rPr>
        <sz val="8"/>
        <color indexed="8"/>
        <rFont val="Arial"/>
        <family val="2"/>
        <charset val="204"/>
      </rPr>
      <t>(Вопрос задавлася тем, у кого есть кредит(-ы), – отвчеали 27% респондентов.)</t>
    </r>
  </si>
  <si>
    <r>
      <t xml:space="preserve">Как вы думаете, существует или нет вероятность, что вы не сможете расплатиться по кредиту (кредитам)? И если существует, то она,  на ваш взгляд, высокая или низкая? </t>
    </r>
    <r>
      <rPr>
        <sz val="8"/>
        <color indexed="8"/>
        <rFont val="Arial"/>
        <family val="2"/>
        <charset val="204"/>
      </rPr>
      <t>(Вопрос задавлася тем, у кого есть кредит(-ы), – отвчеали 27% респондентов.)</t>
    </r>
  </si>
  <si>
    <t>Пользование кредитами и вероятность их невозврата</t>
  </si>
  <si>
    <r>
      <t xml:space="preserve">Скажите, пожалуйста, сегодня у вас есть какой-либо банковский  или потребительский кредит, по которому вам ещё нужно выплачивать деньги, или такого кредита нет? И если есть, то какой именно кредит? Перечислите все виды кредитов, которые сейчас есть у вас лично. </t>
    </r>
    <r>
      <rPr>
        <sz val="8"/>
        <color indexed="8"/>
        <rFont val="Arial"/>
        <family val="2"/>
        <charset val="204"/>
      </rPr>
      <t>(Карточка, любое число ответов.)</t>
    </r>
  </si>
  <si>
    <r>
      <t>Сколько всего у вас на сегодняшний день кредитов,  по которым вам нужно выплачивать деньги?</t>
    </r>
    <r>
      <rPr>
        <sz val="8"/>
        <color indexed="8"/>
        <rFont val="Arial"/>
        <family val="2"/>
        <charset val="204"/>
      </rPr>
      <t xml:space="preserve"> (Вопрос задавлася тем, у кого есть кредит(-ы), – отвчеали 27% респондентов.)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</si>
</sst>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0"/>
      <color indexed="8"/>
      <name val="Arial"/>
      <charset val="255"/>
    </font>
    <font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18"/>
      <name val="Arial"/>
      <family val="2"/>
      <charset val="204"/>
    </font>
    <font>
      <u/>
      <sz val="8"/>
      <color indexed="16"/>
      <name val="Arial"/>
      <family val="2"/>
      <charset val="204"/>
    </font>
    <font>
      <b/>
      <sz val="7"/>
      <color indexed="18"/>
      <name val="Arial"/>
      <family val="2"/>
      <charset val="204"/>
    </font>
    <font>
      <sz val="7"/>
      <color indexed="8"/>
      <name val="Arial"/>
      <family val="2"/>
      <charset val="204"/>
    </font>
    <font>
      <i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u/>
      <sz val="8"/>
      <color indexed="16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7"/>
      <color indexed="18"/>
      <name val="Arial"/>
      <family val="2"/>
      <charset val="204"/>
    </font>
    <font>
      <sz val="12"/>
      <name val="Arial Narrow"/>
      <family val="2"/>
      <charset val="204"/>
    </font>
    <font>
      <sz val="10"/>
      <color indexed="8"/>
      <name val="Arial Narrow"/>
      <family val="2"/>
      <charset val="204"/>
    </font>
    <font>
      <u/>
      <sz val="10"/>
      <color indexed="60"/>
      <name val="Arial Narrow"/>
      <family val="2"/>
      <charset val="204"/>
    </font>
    <font>
      <sz val="6"/>
      <color indexed="8"/>
      <name val="Arial"/>
      <family val="2"/>
      <charset val="204"/>
    </font>
    <font>
      <b/>
      <sz val="12"/>
      <color indexed="60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4"/>
      <color theme="3"/>
      <name val="Arial"/>
      <family val="2"/>
      <charset val="204"/>
    </font>
    <font>
      <b/>
      <sz val="14"/>
      <color rgb="FF1F497D"/>
      <name val="Arial"/>
      <family val="2"/>
      <charset val="204"/>
    </font>
    <font>
      <sz val="14"/>
      <color rgb="FF1F497D"/>
      <name val="Arial"/>
      <family val="2"/>
      <charset val="204"/>
    </font>
    <font>
      <b/>
      <sz val="14"/>
      <color theme="9" tint="-0.499984740745262"/>
      <name val="Arial"/>
      <family val="2"/>
      <charset val="204"/>
    </font>
    <font>
      <b/>
      <sz val="10"/>
      <color rgb="FF003366"/>
      <name val="Arial Narrow"/>
      <family val="2"/>
      <charset val="204"/>
    </font>
    <font>
      <i/>
      <sz val="7"/>
      <color theme="9" tint="-0.499984740745262"/>
      <name val="Arial"/>
      <family val="2"/>
      <charset val="204"/>
    </font>
    <font>
      <b/>
      <sz val="8"/>
      <color theme="9" tint="-0.499984740745262"/>
      <name val="Arial"/>
      <family val="2"/>
      <charset val="204"/>
    </font>
    <font>
      <b/>
      <sz val="7"/>
      <color theme="9" tint="-0.499984740745262"/>
      <name val="Arial"/>
      <family val="2"/>
      <charset val="204"/>
    </font>
    <font>
      <sz val="7"/>
      <color theme="9" tint="-0.499984740745262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rgb="FF808080"/>
      </left>
      <right style="medium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thin">
        <color rgb="FF808080"/>
      </right>
      <top/>
      <bottom style="medium">
        <color rgb="FF808080"/>
      </bottom>
      <diagonal/>
    </border>
    <border>
      <left style="thin">
        <color rgb="FFC0C0C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n">
        <color rgb="FFC0C0C0"/>
      </bottom>
      <diagonal/>
    </border>
    <border>
      <left/>
      <right style="thin">
        <color rgb="FF80808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808080"/>
      </right>
      <top/>
      <bottom style="thin">
        <color rgb="FF808080"/>
      </bottom>
      <diagonal/>
    </border>
    <border>
      <left style="thin">
        <color rgb="FFC0C0C0"/>
      </left>
      <right style="thin">
        <color rgb="FF808080"/>
      </right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thin">
        <color rgb="FFC0C0C0"/>
      </bottom>
      <diagonal/>
    </border>
    <border>
      <left style="thin">
        <color rgb="FFC0C0C0"/>
      </left>
      <right style="medium">
        <color rgb="FF808080"/>
      </right>
      <top/>
      <bottom style="thin">
        <color rgb="FF808080"/>
      </bottom>
      <diagonal/>
    </border>
    <border>
      <left style="thin">
        <color rgb="FFC0C0C0"/>
      </left>
      <right/>
      <top/>
      <bottom style="thin">
        <color rgb="FF8080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C0C0C0"/>
      </left>
      <right/>
      <top style="medium">
        <color rgb="FF808080"/>
      </top>
      <bottom style="medium">
        <color rgb="FF808080"/>
      </bottom>
      <diagonal/>
    </border>
    <border>
      <left style="thin">
        <color rgb="FFC0C0C0"/>
      </left>
      <right style="thin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C0C0C0"/>
      </left>
      <right style="thin">
        <color rgb="FF808080"/>
      </right>
      <top/>
      <bottom/>
      <diagonal/>
    </border>
    <border>
      <left style="thin">
        <color rgb="FFC0C0C0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rgb="FFC0C0C0"/>
      </left>
      <right style="medium">
        <color theme="0" tint="-0.499984740745262"/>
      </right>
      <top style="medium">
        <color rgb="FF808080"/>
      </top>
      <bottom style="medium">
        <color rgb="FF808080"/>
      </bottom>
      <diagonal/>
    </border>
    <border>
      <left style="thin">
        <color rgb="FFC0C0C0"/>
      </left>
      <right style="medium">
        <color theme="0" tint="-0.499984740745262"/>
      </right>
      <top/>
      <bottom style="thin">
        <color rgb="FFC0C0C0"/>
      </bottom>
      <diagonal/>
    </border>
    <border>
      <left style="thin">
        <color rgb="FFC0C0C0"/>
      </left>
      <right style="medium">
        <color theme="0" tint="-0.499984740745262"/>
      </right>
      <top/>
      <bottom/>
      <diagonal/>
    </border>
    <border>
      <left style="medium">
        <color rgb="FF808080"/>
      </left>
      <right style="medium">
        <color rgb="FF808080"/>
      </right>
      <top style="thin">
        <color rgb="FFC0C0C0"/>
      </top>
      <bottom style="medium">
        <color theme="0" tint="-0.499984740745262"/>
      </bottom>
      <diagonal/>
    </border>
    <border>
      <left/>
      <right style="thin">
        <color rgb="FF808080"/>
      </right>
      <top style="thin">
        <color rgb="FFC0C0C0"/>
      </top>
      <bottom style="medium">
        <color theme="0" tint="-0.499984740745262"/>
      </bottom>
      <diagonal/>
    </border>
    <border>
      <left style="thin">
        <color rgb="FFC0C0C0"/>
      </left>
      <right/>
      <top style="thin">
        <color rgb="FFC0C0C0"/>
      </top>
      <bottom style="medium">
        <color theme="0" tint="-0.499984740745262"/>
      </bottom>
      <diagonal/>
    </border>
    <border>
      <left style="thin">
        <color rgb="FFC0C0C0"/>
      </left>
      <right style="thin">
        <color rgb="FF808080"/>
      </right>
      <top style="thin">
        <color rgb="FFC0C0C0"/>
      </top>
      <bottom style="medium">
        <color theme="0" tint="-0.499984740745262"/>
      </bottom>
      <diagonal/>
    </border>
    <border>
      <left style="thin">
        <color rgb="FFC0C0C0"/>
      </left>
      <right style="medium">
        <color theme="0" tint="-0.499984740745262"/>
      </right>
      <top style="thin">
        <color rgb="FFC0C0C0"/>
      </top>
      <bottom style="medium">
        <color theme="0" tint="-0.499984740745262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medium">
        <color theme="0" tint="-0.499984740745262"/>
      </right>
      <top/>
      <bottom/>
      <diagonal/>
    </border>
    <border>
      <left style="thin">
        <color rgb="FF808080"/>
      </left>
      <right style="medium">
        <color theme="0" tint="-0.499984740745262"/>
      </right>
      <top/>
      <bottom style="thin">
        <color rgb="FF808080"/>
      </bottom>
      <diagonal/>
    </border>
    <border>
      <left style="thin">
        <color rgb="FF808080"/>
      </left>
      <right/>
      <top style="medium">
        <color rgb="FF808080"/>
      </top>
      <bottom style="thin">
        <color rgb="FF808080"/>
      </bottom>
      <diagonal/>
    </border>
    <border>
      <left/>
      <right style="thin">
        <color rgb="FF808080"/>
      </right>
      <top style="medium">
        <color rgb="FF808080"/>
      </top>
      <bottom style="thin">
        <color rgb="FF808080"/>
      </bottom>
      <diagonal/>
    </border>
    <border>
      <left/>
      <right/>
      <top style="medium">
        <color rgb="FF808080"/>
      </top>
      <bottom style="thin">
        <color rgb="FF808080"/>
      </bottom>
      <diagonal/>
    </border>
  </borders>
  <cellStyleXfs count="265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1" fontId="2" fillId="0" borderId="1" applyProtection="0">
      <alignment horizontal="right" vertical="center" wrapText="1" shrinkToFit="1"/>
    </xf>
    <xf numFmtId="1" fontId="10" fillId="0" borderId="1" applyProtection="0">
      <alignment horizontal="right" vertical="center" wrapText="1" shrinkToFit="1"/>
    </xf>
    <xf numFmtId="1" fontId="2" fillId="0" borderId="2" applyProtection="0">
      <alignment horizontal="center" vertical="center" textRotation="90" wrapText="1" shrinkToFit="1"/>
    </xf>
    <xf numFmtId="1" fontId="10" fillId="0" borderId="2" applyProtection="0">
      <alignment horizontal="center" vertical="center" textRotation="90" wrapText="1" shrinkToFit="1"/>
    </xf>
    <xf numFmtId="1" fontId="3" fillId="0" borderId="3" applyProtection="0">
      <alignment horizontal="right" vertical="center" wrapText="1" shrinkToFit="1"/>
    </xf>
    <xf numFmtId="1" fontId="11" fillId="0" borderId="3" applyProtection="0">
      <alignment horizontal="right" vertical="center" wrapText="1" shrinkToFit="1"/>
    </xf>
    <xf numFmtId="1" fontId="3" fillId="0" borderId="4" applyProtection="0">
      <alignment horizontal="right" vertical="center" wrapText="1" shrinkToFit="1"/>
    </xf>
    <xf numFmtId="1" fontId="11" fillId="0" borderId="4" applyProtection="0">
      <alignment horizontal="right" vertical="center" wrapText="1" shrinkToFit="1"/>
    </xf>
    <xf numFmtId="1" fontId="4" fillId="0" borderId="5" applyProtection="0">
      <alignment horizontal="centerContinuous" vertical="center" wrapText="1" shrinkToFit="1"/>
    </xf>
    <xf numFmtId="1" fontId="12" fillId="0" borderId="5" applyProtection="0">
      <alignment horizontal="centerContinuous" vertical="center" wrapText="1" shrinkToFit="1"/>
    </xf>
    <xf numFmtId="1" fontId="5" fillId="0" borderId="6" applyProtection="0">
      <alignment horizontal="centerContinuous" vertical="center" wrapText="1" shrinkToFit="1"/>
    </xf>
    <xf numFmtId="1" fontId="13" fillId="0" borderId="6" applyProtection="0">
      <alignment horizontal="centerContinuous" vertical="center" wrapText="1" shrinkToFit="1"/>
    </xf>
    <xf numFmtId="1" fontId="5" fillId="0" borderId="7" applyProtection="0">
      <alignment horizontal="centerContinuous" vertical="center" wrapText="1" shrinkToFit="1"/>
    </xf>
    <xf numFmtId="1" fontId="13" fillId="0" borderId="7" applyProtection="0">
      <alignment horizontal="centerContinuous" vertical="center" wrapText="1" shrinkToFit="1"/>
    </xf>
    <xf numFmtId="1" fontId="5" fillId="0" borderId="3" applyProtection="0">
      <alignment horizontal="centerContinuous" vertical="center" wrapText="1" shrinkToFit="1"/>
    </xf>
    <xf numFmtId="1" fontId="13" fillId="0" borderId="3" applyProtection="0">
      <alignment horizontal="centerContinuous" vertical="center" wrapText="1" shrinkToFit="1"/>
    </xf>
    <xf numFmtId="1" fontId="5" fillId="0" borderId="4" applyProtection="0">
      <alignment horizontal="centerContinuous" vertical="center" wrapText="1" shrinkToFit="1"/>
    </xf>
    <xf numFmtId="1" fontId="13" fillId="0" borderId="4" applyProtection="0">
      <alignment horizontal="centerContinuous" vertical="center" wrapText="1" shrinkToFit="1"/>
    </xf>
    <xf numFmtId="1" fontId="6" fillId="0" borderId="8" applyProtection="0">
      <alignment horizontal="left" vertical="center" wrapText="1" shrinkToFit="1"/>
    </xf>
    <xf numFmtId="1" fontId="14" fillId="0" borderId="8" applyProtection="0">
      <alignment horizontal="left" vertical="center" wrapText="1" shrinkToFit="1"/>
    </xf>
    <xf numFmtId="1" fontId="6" fillId="0" borderId="9" applyProtection="0">
      <alignment horizontal="right" vertical="center" wrapText="1" shrinkToFit="1"/>
    </xf>
    <xf numFmtId="1" fontId="14" fillId="0" borderId="9" applyProtection="0">
      <alignment horizontal="right" vertical="center" wrapText="1" shrinkToFit="1"/>
    </xf>
    <xf numFmtId="1" fontId="8" fillId="0" borderId="10" applyProtection="0">
      <alignment horizontal="right" vertical="center" wrapText="1" shrinkToFit="1"/>
    </xf>
    <xf numFmtId="1" fontId="14" fillId="0" borderId="10" applyProtection="0">
      <alignment horizontal="right" vertical="center" wrapText="1" shrinkToFit="1"/>
    </xf>
    <xf numFmtId="1" fontId="15" fillId="0" borderId="10" applyProtection="0">
      <alignment horizontal="right" vertical="center" wrapText="1" shrinkToFit="1"/>
    </xf>
    <xf numFmtId="1" fontId="7" fillId="0" borderId="10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6" fillId="0" borderId="10" applyProtection="0">
      <alignment horizontal="right" vertical="center" wrapText="1" shrinkToFit="1"/>
    </xf>
    <xf numFmtId="1" fontId="9" fillId="0" borderId="10" applyProtection="0">
      <alignment horizontal="right" vertical="center" wrapText="1" shrinkToFit="1"/>
    </xf>
    <xf numFmtId="1" fontId="2" fillId="0" borderId="11" applyProtection="0">
      <alignment horizontal="center" vertical="center" wrapText="1" shrinkToFit="1"/>
    </xf>
    <xf numFmtId="1" fontId="10" fillId="0" borderId="11" applyProtection="0">
      <alignment horizontal="center" vertical="center" wrapText="1" shrinkToFit="1"/>
    </xf>
    <xf numFmtId="1" fontId="7" fillId="0" borderId="12" applyProtection="0">
      <alignment horizontal="right" vertical="center" wrapText="1" shrinkToFit="1"/>
    </xf>
    <xf numFmtId="1" fontId="14" fillId="0" borderId="12" applyProtection="0">
      <alignment horizontal="right" vertical="center" wrapText="1" shrinkToFit="1"/>
    </xf>
    <xf numFmtId="1" fontId="16" fillId="0" borderId="12" applyProtection="0">
      <alignment horizontal="right" vertical="center" wrapText="1" shrinkToFit="1"/>
    </xf>
    <xf numFmtId="1" fontId="8" fillId="0" borderId="12" applyProtection="0">
      <alignment horizontal="right" vertical="center" wrapText="1" shrinkToFit="1"/>
    </xf>
    <xf numFmtId="1" fontId="6" fillId="0" borderId="12" applyProtection="0">
      <alignment horizontal="right" vertical="center" wrapText="1" shrinkToFit="1"/>
    </xf>
    <xf numFmtId="1" fontId="8" fillId="0" borderId="10" applyProtection="0">
      <alignment horizontal="right" vertical="center" wrapText="1" shrinkToFit="1"/>
    </xf>
    <xf numFmtId="1" fontId="7" fillId="0" borderId="10" applyProtection="0">
      <alignment horizontal="right" vertical="center" wrapText="1" shrinkToFit="1"/>
    </xf>
    <xf numFmtId="1" fontId="6" fillId="0" borderId="10" applyProtection="0">
      <alignment horizontal="right" vertical="center" wrapText="1" shrinkToFit="1"/>
    </xf>
    <xf numFmtId="1" fontId="8" fillId="0" borderId="12" applyProtection="0">
      <alignment horizontal="right" vertical="center" wrapText="1" shrinkToFit="1"/>
    </xf>
    <xf numFmtId="1" fontId="7" fillId="0" borderId="12" applyProtection="0">
      <alignment horizontal="right" vertical="center" wrapText="1" shrinkToFit="1"/>
    </xf>
    <xf numFmtId="1" fontId="6" fillId="0" borderId="10" applyProtection="0">
      <alignment horizontal="right" vertical="center" wrapText="1" shrinkToFit="1"/>
    </xf>
    <xf numFmtId="1" fontId="15" fillId="0" borderId="10" applyProtection="0">
      <alignment horizontal="right" vertical="center" wrapText="1" shrinkToFit="1"/>
    </xf>
    <xf numFmtId="1" fontId="14" fillId="0" borderId="10" applyProtection="0">
      <alignment horizontal="right" vertical="center" wrapText="1" shrinkToFit="1"/>
    </xf>
    <xf numFmtId="1" fontId="15" fillId="0" borderId="12" applyProtection="0">
      <alignment horizontal="right" vertical="center" wrapText="1" shrinkToFit="1"/>
    </xf>
    <xf numFmtId="1" fontId="8" fillId="0" borderId="10" applyProtection="0">
      <alignment horizontal="right" vertical="center" wrapText="1" shrinkToFit="1"/>
    </xf>
    <xf numFmtId="1" fontId="6" fillId="0" borderId="12" applyProtection="0">
      <alignment horizontal="right" vertical="center" wrapText="1" shrinkToFit="1"/>
    </xf>
    <xf numFmtId="1" fontId="7" fillId="0" borderId="10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9" fillId="0" borderId="10" applyProtection="0">
      <alignment horizontal="right" vertical="center" wrapText="1" shrinkToFit="1"/>
    </xf>
    <xf numFmtId="1" fontId="7" fillId="0" borderId="10" applyProtection="0">
      <alignment horizontal="right" vertical="center" wrapText="1" shrinkToFit="1"/>
    </xf>
    <xf numFmtId="1" fontId="8" fillId="0" borderId="12" applyProtection="0">
      <alignment horizontal="right" vertical="center" wrapText="1" shrinkToFit="1"/>
    </xf>
    <xf numFmtId="1" fontId="6" fillId="0" borderId="10" applyProtection="0">
      <alignment horizontal="right" vertical="center" wrapText="1" shrinkToFit="1"/>
    </xf>
    <xf numFmtId="1" fontId="6" fillId="0" borderId="12" applyProtection="0">
      <alignment horizontal="right" vertical="center" wrapText="1" shrinkToFit="1"/>
    </xf>
    <xf numFmtId="1" fontId="14" fillId="0" borderId="13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5" fillId="0" borderId="10" applyProtection="0">
      <alignment horizontal="right" vertical="center" wrapText="1" shrinkToFit="1"/>
    </xf>
    <xf numFmtId="1" fontId="14" fillId="0" borderId="10" applyProtection="0">
      <alignment horizontal="right" vertical="center" wrapText="1" shrinkToFit="1"/>
    </xf>
    <xf numFmtId="1" fontId="7" fillId="0" borderId="12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8" fillId="0" borderId="10" applyProtection="0">
      <alignment horizontal="right" vertical="center" wrapText="1" shrinkToFit="1"/>
    </xf>
    <xf numFmtId="1" fontId="6" fillId="0" borderId="10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9" fillId="0" borderId="10" applyProtection="0">
      <alignment horizontal="right" vertical="center" wrapText="1" shrinkToFit="1"/>
    </xf>
    <xf numFmtId="1" fontId="8" fillId="0" borderId="12" applyProtection="0">
      <alignment horizontal="right" vertical="center" wrapText="1" shrinkToFit="1"/>
    </xf>
    <xf numFmtId="1" fontId="7" fillId="0" borderId="10" applyProtection="0">
      <alignment horizontal="right" vertical="center" wrapText="1" shrinkToFit="1"/>
    </xf>
    <xf numFmtId="1" fontId="16" fillId="0" borderId="10" applyProtection="0">
      <alignment horizontal="right" vertical="center" wrapText="1" shrinkToFit="1"/>
    </xf>
    <xf numFmtId="1" fontId="14" fillId="0" borderId="12" applyProtection="0">
      <alignment horizontal="right" vertical="center" wrapText="1" shrinkToFit="1"/>
    </xf>
    <xf numFmtId="1" fontId="8" fillId="0" borderId="10" applyProtection="0">
      <alignment horizontal="right" vertical="center" wrapText="1" shrinkToFit="1"/>
    </xf>
    <xf numFmtId="1" fontId="14" fillId="0" borderId="10" applyProtection="0">
      <alignment horizontal="right" vertical="center" wrapText="1" shrinkToFit="1"/>
    </xf>
    <xf numFmtId="1" fontId="14" fillId="0" borderId="13" applyProtection="0">
      <alignment horizontal="right" vertical="center" wrapText="1" shrinkToFit="1"/>
    </xf>
    <xf numFmtId="1" fontId="6" fillId="0" borderId="12" applyProtection="0">
      <alignment horizontal="right" vertical="center" wrapText="1" shrinkToFit="1"/>
    </xf>
    <xf numFmtId="1" fontId="7" fillId="0" borderId="12" applyProtection="0">
      <alignment horizontal="right" vertical="center" wrapText="1" shrinkToFit="1"/>
    </xf>
    <xf numFmtId="1" fontId="6" fillId="0" borderId="12" applyProtection="0">
      <alignment horizontal="right" vertical="center" wrapText="1" shrinkToFit="1"/>
    </xf>
    <xf numFmtId="1" fontId="8" fillId="0" borderId="10" applyProtection="0">
      <alignment horizontal="right" vertical="center" wrapText="1" shrinkToFit="1"/>
    </xf>
    <xf numFmtId="1" fontId="8" fillId="0" borderId="12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15" fillId="0" borderId="13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14" fillId="0" borderId="13" applyProtection="0">
      <alignment horizontal="right" vertical="center" wrapText="1" shrinkToFit="1"/>
    </xf>
    <xf numFmtId="1" fontId="15" fillId="0" borderId="10" applyProtection="0">
      <alignment horizontal="right" vertical="center" wrapText="1" shrinkToFit="1"/>
    </xf>
    <xf numFmtId="1" fontId="7" fillId="0" borderId="10" applyProtection="0">
      <alignment horizontal="right" vertical="center" wrapText="1" shrinkToFit="1"/>
    </xf>
    <xf numFmtId="1" fontId="9" fillId="0" borderId="10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7" fillId="0" borderId="10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6" fillId="0" borderId="5" applyProtection="0">
      <alignment horizontal="left" vertical="center" wrapText="1" shrinkToFit="1"/>
    </xf>
    <xf numFmtId="1" fontId="14" fillId="0" borderId="5" applyProtection="0">
      <alignment horizontal="left" vertical="center" wrapText="1" shrinkToFit="1"/>
    </xf>
    <xf numFmtId="1" fontId="7" fillId="0" borderId="12" applyProtection="0">
      <alignment horizontal="right" vertical="center" wrapText="1" shrinkToFit="1"/>
    </xf>
    <xf numFmtId="1" fontId="16" fillId="0" borderId="12" applyProtection="0">
      <alignment horizontal="right" vertical="center" wrapText="1" shrinkToFit="1"/>
    </xf>
    <xf numFmtId="1" fontId="8" fillId="0" borderId="12" applyProtection="0">
      <alignment horizontal="right" vertical="center" wrapText="1" shrinkToFit="1"/>
    </xf>
    <xf numFmtId="1" fontId="6" fillId="0" borderId="12" applyProtection="0">
      <alignment horizontal="right" vertical="center" wrapText="1" shrinkToFit="1"/>
    </xf>
    <xf numFmtId="1" fontId="8" fillId="0" borderId="10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9" fillId="0" borderId="12" applyProtection="0">
      <alignment horizontal="right" vertical="center" wrapText="1" shrinkToFit="1"/>
    </xf>
    <xf numFmtId="1" fontId="6" fillId="0" borderId="6" applyProtection="0">
      <alignment horizontal="right" vertical="center" wrapText="1" shrinkToFit="1"/>
    </xf>
    <xf numFmtId="1" fontId="14" fillId="0" borderId="6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15" fillId="0" borderId="13" applyProtection="0">
      <alignment horizontal="right" vertical="center" wrapText="1" shrinkToFit="1"/>
    </xf>
    <xf numFmtId="1" fontId="8" fillId="0" borderId="10" applyProtection="0">
      <alignment horizontal="right" vertical="center" wrapText="1" shrinkToFit="1"/>
    </xf>
    <xf numFmtId="1" fontId="8" fillId="0" borderId="12" applyProtection="0">
      <alignment horizontal="right" vertical="center" wrapText="1" shrinkToFit="1"/>
    </xf>
    <xf numFmtId="1" fontId="7" fillId="0" borderId="12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6" fillId="0" borderId="5" applyProtection="0">
      <alignment horizontal="left" vertical="center" wrapText="1" shrinkToFit="1"/>
    </xf>
    <xf numFmtId="1" fontId="7" fillId="0" borderId="7" applyProtection="0">
      <alignment horizontal="right" vertical="center" wrapText="1" shrinkToFit="1"/>
    </xf>
    <xf numFmtId="1" fontId="16" fillId="0" borderId="7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6" fillId="0" borderId="6" applyProtection="0">
      <alignment horizontal="right" vertical="center" wrapText="1" shrinkToFit="1"/>
    </xf>
    <xf numFmtId="1" fontId="8" fillId="0" borderId="3" applyProtection="0">
      <alignment horizontal="right" vertical="center" wrapText="1" shrinkToFit="1"/>
    </xf>
    <xf numFmtId="1" fontId="15" fillId="0" borderId="3" applyProtection="0">
      <alignment horizontal="right" vertical="center" wrapText="1" shrinkToFit="1"/>
    </xf>
    <xf numFmtId="1" fontId="6" fillId="0" borderId="5" applyProtection="0">
      <alignment horizontal="left" vertical="center" wrapText="1" shrinkToFit="1"/>
    </xf>
    <xf numFmtId="1" fontId="7" fillId="0" borderId="7" applyProtection="0">
      <alignment horizontal="right" vertical="center" wrapText="1" shrinkToFit="1"/>
    </xf>
    <xf numFmtId="1" fontId="6" fillId="0" borderId="7" applyProtection="0">
      <alignment horizontal="right" vertical="center" wrapText="1" shrinkToFit="1"/>
    </xf>
    <xf numFmtId="1" fontId="14" fillId="0" borderId="7" applyProtection="0">
      <alignment horizontal="right" vertical="center" wrapText="1" shrinkToFit="1"/>
    </xf>
    <xf numFmtId="1" fontId="8" fillId="0" borderId="7" applyProtection="0">
      <alignment horizontal="right" vertical="center" wrapText="1" shrinkToFit="1"/>
    </xf>
    <xf numFmtId="1" fontId="6" fillId="0" borderId="6" applyProtection="0">
      <alignment horizontal="right" vertical="center" wrapText="1" shrinkToFit="1"/>
    </xf>
    <xf numFmtId="1" fontId="2" fillId="0" borderId="14" applyProtection="0">
      <alignment horizontal="center" vertical="center" wrapText="1" shrinkToFit="1"/>
    </xf>
    <xf numFmtId="1" fontId="10" fillId="0" borderId="14" applyProtection="0">
      <alignment horizontal="center" vertical="center" wrapText="1" shrinkToFit="1"/>
    </xf>
    <xf numFmtId="1" fontId="8" fillId="0" borderId="3" applyProtection="0">
      <alignment horizontal="right" vertical="center" wrapText="1" shrinkToFit="1"/>
    </xf>
    <xf numFmtId="1" fontId="6" fillId="0" borderId="3" applyProtection="0">
      <alignment horizontal="right" vertical="center" wrapText="1" shrinkToFit="1"/>
    </xf>
    <xf numFmtId="1" fontId="15" fillId="0" borderId="7" applyProtection="0">
      <alignment horizontal="right" vertical="center" wrapText="1" shrinkToFit="1"/>
    </xf>
    <xf numFmtId="1" fontId="7" fillId="0" borderId="3" applyProtection="0">
      <alignment horizontal="right" vertical="center" wrapText="1" shrinkToFit="1"/>
    </xf>
    <xf numFmtId="1" fontId="7" fillId="0" borderId="7" applyProtection="0">
      <alignment horizontal="right" vertical="center" wrapText="1" shrinkToFit="1"/>
    </xf>
    <xf numFmtId="1" fontId="6" fillId="0" borderId="7" applyProtection="0">
      <alignment horizontal="right" vertical="center" wrapText="1" shrinkToFit="1"/>
    </xf>
    <xf numFmtId="1" fontId="9" fillId="0" borderId="3" applyProtection="0">
      <alignment horizontal="right" vertical="center" wrapText="1" shrinkToFit="1"/>
    </xf>
    <xf numFmtId="1" fontId="8" fillId="0" borderId="7" applyProtection="0">
      <alignment horizontal="right" vertical="center" wrapText="1" shrinkToFit="1"/>
    </xf>
    <xf numFmtId="1" fontId="7" fillId="0" borderId="3" applyProtection="0">
      <alignment horizontal="right" vertical="center" wrapText="1" shrinkToFit="1"/>
    </xf>
    <xf numFmtId="1" fontId="8" fillId="0" borderId="7" applyProtection="0">
      <alignment horizontal="right" vertical="center" wrapText="1" shrinkToFit="1"/>
    </xf>
    <xf numFmtId="1" fontId="14" fillId="0" borderId="3" applyProtection="0">
      <alignment horizontal="right" vertical="center" wrapText="1" shrinkToFit="1"/>
    </xf>
    <xf numFmtId="1" fontId="7" fillId="0" borderId="7" applyProtection="0">
      <alignment horizontal="right" vertical="center" wrapText="1" shrinkToFit="1"/>
    </xf>
    <xf numFmtId="1" fontId="6" fillId="0" borderId="7" applyProtection="0">
      <alignment horizontal="right" vertical="center" wrapText="1" shrinkToFit="1"/>
    </xf>
    <xf numFmtId="1" fontId="6" fillId="0" borderId="4" applyProtection="0">
      <alignment horizontal="right" vertical="center" wrapText="1" shrinkToFit="1"/>
    </xf>
    <xf numFmtId="1" fontId="6" fillId="0" borderId="3" applyProtection="0">
      <alignment horizontal="right" vertical="center" wrapText="1" shrinkToFit="1"/>
    </xf>
    <xf numFmtId="1" fontId="6" fillId="0" borderId="7" applyProtection="0">
      <alignment horizontal="right" vertical="center" wrapText="1" shrinkToFit="1"/>
    </xf>
    <xf numFmtId="1" fontId="7" fillId="0" borderId="7" applyProtection="0">
      <alignment horizontal="right" vertical="center" wrapText="1" shrinkToFit="1"/>
    </xf>
    <xf numFmtId="1" fontId="7" fillId="0" borderId="4" applyProtection="0">
      <alignment horizontal="right" vertical="center" wrapText="1" shrinkToFit="1"/>
    </xf>
    <xf numFmtId="1" fontId="16" fillId="0" borderId="4" applyProtection="0">
      <alignment horizontal="right" vertical="center" wrapText="1" shrinkToFit="1"/>
    </xf>
    <xf numFmtId="1" fontId="9" fillId="0" borderId="7" applyProtection="0">
      <alignment horizontal="right" vertical="center" wrapText="1" shrinkToFit="1"/>
    </xf>
    <xf numFmtId="1" fontId="8" fillId="0" borderId="3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9" fillId="0" borderId="10" applyProtection="0">
      <alignment horizontal="right" vertical="center" wrapText="1" shrinkToFit="1"/>
    </xf>
    <xf numFmtId="1" fontId="7" fillId="0" borderId="3" applyProtection="0">
      <alignment horizontal="right" vertical="center" wrapText="1" shrinkToFit="1"/>
    </xf>
    <xf numFmtId="1" fontId="6" fillId="0" borderId="3" applyProtection="0">
      <alignment horizontal="right" vertical="center" wrapText="1" shrinkToFit="1"/>
    </xf>
    <xf numFmtId="1" fontId="9" fillId="0" borderId="7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14" fillId="0" borderId="13" applyProtection="0">
      <alignment horizontal="right" vertical="center" wrapText="1" shrinkToFit="1"/>
    </xf>
    <xf numFmtId="1" fontId="9" fillId="0" borderId="3" applyProtection="0">
      <alignment horizontal="right" vertical="center" wrapText="1" shrinkToFit="1"/>
    </xf>
    <xf numFmtId="1" fontId="7" fillId="0" borderId="7" applyProtection="0">
      <alignment horizontal="right" vertical="center" wrapText="1" shrinkToFit="1"/>
    </xf>
    <xf numFmtId="1" fontId="8" fillId="0" borderId="7" applyProtection="0">
      <alignment horizontal="right" vertical="center" wrapText="1" shrinkToFit="1"/>
    </xf>
    <xf numFmtId="1" fontId="6" fillId="0" borderId="3" applyProtection="0">
      <alignment horizontal="right" vertical="center" wrapText="1" shrinkToFit="1"/>
    </xf>
    <xf numFmtId="1" fontId="9" fillId="0" borderId="3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16" fillId="0" borderId="13" applyProtection="0">
      <alignment horizontal="right" vertical="center" wrapText="1" shrinkToFit="1"/>
    </xf>
    <xf numFmtId="1" fontId="8" fillId="0" borderId="7" applyProtection="0">
      <alignment horizontal="right" vertical="center" wrapText="1" shrinkToFit="1"/>
    </xf>
    <xf numFmtId="1" fontId="9" fillId="0" borderId="7" applyProtection="0">
      <alignment horizontal="right" vertical="center" wrapText="1" shrinkToFit="1"/>
    </xf>
    <xf numFmtId="1" fontId="7" fillId="0" borderId="3" applyProtection="0">
      <alignment horizontal="right" vertical="center" wrapText="1" shrinkToFit="1"/>
    </xf>
    <xf numFmtId="1" fontId="8" fillId="0" borderId="3" applyProtection="0">
      <alignment horizontal="right" vertical="center" wrapText="1" shrinkToFit="1"/>
    </xf>
    <xf numFmtId="1" fontId="7" fillId="0" borderId="7" applyProtection="0">
      <alignment horizontal="right" vertical="center" wrapText="1" shrinkToFit="1"/>
    </xf>
    <xf numFmtId="1" fontId="8" fillId="0" borderId="7" applyProtection="0">
      <alignment horizontal="right" vertical="center" wrapText="1" shrinkToFit="1"/>
    </xf>
    <xf numFmtId="1" fontId="7" fillId="0" borderId="3" applyProtection="0">
      <alignment horizontal="right" vertical="center" wrapText="1" shrinkToFit="1"/>
    </xf>
    <xf numFmtId="1" fontId="16" fillId="0" borderId="3" applyProtection="0">
      <alignment horizontal="right" vertical="center" wrapText="1" shrinkToFit="1"/>
    </xf>
    <xf numFmtId="1" fontId="6" fillId="0" borderId="3" applyProtection="0">
      <alignment horizontal="right" vertical="center" wrapText="1" shrinkToFit="1"/>
    </xf>
    <xf numFmtId="1" fontId="9" fillId="0" borderId="3" applyProtection="0">
      <alignment horizontal="right" vertical="center" wrapText="1" shrinkToFit="1"/>
    </xf>
    <xf numFmtId="1" fontId="8" fillId="0" borderId="3" applyProtection="0">
      <alignment horizontal="right" vertical="center" wrapText="1" shrinkToFit="1"/>
    </xf>
    <xf numFmtId="1" fontId="7" fillId="0" borderId="7" applyProtection="0">
      <alignment horizontal="right" vertical="center" wrapText="1" shrinkToFit="1"/>
    </xf>
    <xf numFmtId="1" fontId="6" fillId="0" borderId="3" applyProtection="0">
      <alignment horizontal="right" vertical="center" wrapText="1" shrinkToFit="1"/>
    </xf>
    <xf numFmtId="1" fontId="8" fillId="0" borderId="12" applyProtection="0">
      <alignment horizontal="right" vertical="center" wrapText="1" shrinkToFit="1"/>
    </xf>
    <xf numFmtId="1" fontId="15" fillId="0" borderId="12" applyProtection="0">
      <alignment horizontal="right" vertical="center" wrapText="1" shrinkToFit="1"/>
    </xf>
    <xf numFmtId="1" fontId="7" fillId="0" borderId="3" applyProtection="0">
      <alignment horizontal="right" vertical="center" wrapText="1" shrinkToFit="1"/>
    </xf>
    <xf numFmtId="1" fontId="6" fillId="0" borderId="4" applyProtection="0">
      <alignment horizontal="right" vertical="center" wrapText="1" shrinkToFit="1"/>
    </xf>
    <xf numFmtId="1" fontId="7" fillId="0" borderId="4" applyProtection="0">
      <alignment horizontal="right" vertical="center" wrapText="1" shrinkToFit="1"/>
    </xf>
    <xf numFmtId="1" fontId="8" fillId="0" borderId="3" applyProtection="0">
      <alignment horizontal="right" vertical="center" wrapText="1" shrinkToFit="1"/>
    </xf>
    <xf numFmtId="1" fontId="6" fillId="0" borderId="4" applyProtection="0">
      <alignment horizontal="right" vertical="center" wrapText="1" shrinkToFit="1"/>
    </xf>
    <xf numFmtId="1" fontId="14" fillId="0" borderId="4" applyProtection="0">
      <alignment horizontal="right" vertical="center" wrapText="1" shrinkToFit="1"/>
    </xf>
    <xf numFmtId="1" fontId="8" fillId="0" borderId="4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6" fillId="0" borderId="13" applyProtection="0">
      <alignment horizontal="right" vertical="center" wrapText="1" shrinkToFit="1"/>
    </xf>
    <xf numFmtId="1" fontId="9" fillId="0" borderId="12" applyProtection="0">
      <alignment horizontal="right" vertical="center" wrapText="1" shrinkToFit="1"/>
    </xf>
    <xf numFmtId="1" fontId="8" fillId="0" borderId="4" applyProtection="0">
      <alignment horizontal="right" vertical="center" wrapText="1" shrinkToFit="1"/>
    </xf>
    <xf numFmtId="1" fontId="15" fillId="0" borderId="4" applyProtection="0">
      <alignment horizontal="right" vertical="center" wrapText="1" shrinkToFit="1"/>
    </xf>
    <xf numFmtId="1" fontId="9" fillId="0" borderId="7" applyProtection="0">
      <alignment horizontal="right" vertical="center" wrapText="1" shrinkToFit="1"/>
    </xf>
    <xf numFmtId="1" fontId="7" fillId="0" borderId="4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9" fillId="0" borderId="10" applyProtection="0">
      <alignment horizontal="right" vertical="center" wrapText="1" shrinkToFit="1"/>
    </xf>
    <xf numFmtId="1" fontId="17" fillId="0" borderId="10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6" fillId="0" borderId="4" applyProtection="0">
      <alignment horizontal="right" vertical="center" wrapText="1" shrinkToFit="1"/>
    </xf>
    <xf numFmtId="1" fontId="7" fillId="0" borderId="4" applyProtection="0">
      <alignment horizontal="right" vertical="center" wrapText="1" shrinkToFit="1"/>
    </xf>
    <xf numFmtId="1" fontId="2" fillId="0" borderId="15" applyProtection="0">
      <alignment horizontal="center" vertical="center" textRotation="90" wrapText="1" shrinkToFit="1"/>
    </xf>
    <xf numFmtId="1" fontId="10" fillId="0" borderId="15" applyProtection="0">
      <alignment horizontal="center" vertical="center" textRotation="90" wrapText="1" shrinkToFit="1"/>
    </xf>
    <xf numFmtId="1" fontId="7" fillId="0" borderId="4" applyProtection="0">
      <alignment horizontal="right" vertical="center" wrapText="1" shrinkToFit="1"/>
    </xf>
    <xf numFmtId="1" fontId="9" fillId="0" borderId="4" applyProtection="0">
      <alignment horizontal="right" vertical="center" wrapText="1" shrinkToFit="1"/>
    </xf>
    <xf numFmtId="1" fontId="17" fillId="0" borderId="4" applyProtection="0">
      <alignment horizontal="right" vertical="center" wrapText="1" shrinkToFit="1"/>
    </xf>
    <xf numFmtId="1" fontId="8" fillId="0" borderId="13" applyProtection="0">
      <alignment horizontal="right" vertical="center" wrapText="1" shrinkToFit="1"/>
    </xf>
    <xf numFmtId="1" fontId="9" fillId="0" borderId="12" applyProtection="0">
      <alignment horizontal="right" vertical="center" wrapText="1" shrinkToFit="1"/>
    </xf>
    <xf numFmtId="1" fontId="7" fillId="0" borderId="13" applyProtection="0">
      <alignment horizontal="right" vertical="center" wrapText="1" shrinkToFit="1"/>
    </xf>
    <xf numFmtId="1" fontId="9" fillId="0" borderId="13" applyProtection="0">
      <alignment horizontal="right" vertical="center" wrapText="1" shrinkToFit="1"/>
    </xf>
    <xf numFmtId="1" fontId="17" fillId="0" borderId="13" applyProtection="0">
      <alignment horizontal="right" vertical="center" wrapText="1" shrinkToFit="1"/>
    </xf>
    <xf numFmtId="1" fontId="8" fillId="0" borderId="4" applyProtection="0">
      <alignment horizontal="right" vertical="center" wrapText="1" shrinkToFit="1"/>
    </xf>
    <xf numFmtId="1" fontId="9" fillId="0" borderId="7" applyProtection="0">
      <alignment horizontal="right" vertical="center" wrapText="1" shrinkToFit="1"/>
    </xf>
    <xf numFmtId="1" fontId="8" fillId="0" borderId="4" applyProtection="0">
      <alignment horizontal="right" vertical="center" wrapText="1" shrinkToFit="1"/>
    </xf>
    <xf numFmtId="1" fontId="9" fillId="0" borderId="7" applyProtection="0">
      <alignment horizontal="right" vertical="center" wrapText="1" shrinkToFit="1"/>
    </xf>
    <xf numFmtId="1" fontId="17" fillId="0" borderId="7" applyProtection="0">
      <alignment horizontal="right" vertical="center" wrapText="1" shrinkToFit="1"/>
    </xf>
    <xf numFmtId="1" fontId="7" fillId="0" borderId="4" applyProtection="0">
      <alignment horizontal="right" vertical="center" wrapText="1" shrinkToFit="1"/>
    </xf>
    <xf numFmtId="1" fontId="9" fillId="0" borderId="4" applyProtection="0">
      <alignment horizontal="right" vertical="center" wrapText="1" shrinkToFit="1"/>
    </xf>
    <xf numFmtId="1" fontId="9" fillId="0" borderId="3" applyProtection="0">
      <alignment horizontal="right" vertical="center" wrapText="1" shrinkToFit="1"/>
    </xf>
    <xf numFmtId="1" fontId="17" fillId="0" borderId="3" applyProtection="0">
      <alignment horizontal="right" vertical="center" wrapText="1" shrinkToFit="1"/>
    </xf>
    <xf numFmtId="1" fontId="2" fillId="0" borderId="11" applyProtection="0">
      <alignment horizontal="center" vertical="center" textRotation="90" wrapText="1" shrinkToFit="1"/>
    </xf>
    <xf numFmtId="1" fontId="10" fillId="0" borderId="11" applyProtection="0">
      <alignment horizontal="center" vertical="center" textRotation="90" wrapText="1" shrinkToFit="1"/>
    </xf>
    <xf numFmtId="1" fontId="2" fillId="0" borderId="14" applyProtection="0">
      <alignment horizontal="center" vertical="center" textRotation="90" wrapText="1" shrinkToFit="1"/>
    </xf>
    <xf numFmtId="1" fontId="10" fillId="0" borderId="14" applyProtection="0">
      <alignment horizontal="center" vertical="center" textRotation="90" wrapText="1" shrinkToFit="1"/>
    </xf>
    <xf numFmtId="1" fontId="3" fillId="0" borderId="5" applyProtection="0">
      <alignment horizontal="right" vertical="center" wrapText="1" shrinkToFit="1"/>
    </xf>
    <xf numFmtId="1" fontId="11" fillId="0" borderId="5" applyProtection="0">
      <alignment horizontal="right" vertical="center" wrapText="1" shrinkToFit="1"/>
    </xf>
    <xf numFmtId="1" fontId="3" fillId="0" borderId="6" applyProtection="0">
      <alignment horizontal="right" vertical="center" wrapText="1" shrinkToFit="1"/>
    </xf>
    <xf numFmtId="1" fontId="11" fillId="0" borderId="6" applyProtection="0">
      <alignment horizontal="right" vertical="center" wrapText="1" shrinkToFit="1"/>
    </xf>
    <xf numFmtId="1" fontId="3" fillId="0" borderId="7" applyProtection="0">
      <alignment horizontal="right" vertical="center" wrapText="1" shrinkToFit="1"/>
    </xf>
    <xf numFmtId="1" fontId="11" fillId="0" borderId="7" applyProtection="0">
      <alignment horizontal="right" vertical="center" wrapText="1" shrinkToFit="1"/>
    </xf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5" fillId="26" borderId="16" applyNumberFormat="0" applyAlignment="0" applyProtection="0"/>
    <xf numFmtId="0" fontId="26" fillId="27" borderId="17" applyNumberFormat="0" applyAlignment="0" applyProtection="0"/>
    <xf numFmtId="0" fontId="27" fillId="27" borderId="16" applyNumberFormat="0" applyAlignment="0" applyProtection="0"/>
    <xf numFmtId="0" fontId="28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1" applyNumberFormat="0" applyFill="0" applyAlignment="0" applyProtection="0"/>
    <xf numFmtId="0" fontId="32" fillId="28" borderId="22" applyNumberFormat="0" applyAlignment="0" applyProtection="0"/>
    <xf numFmtId="0" fontId="33" fillId="0" borderId="0" applyNumberFormat="0" applyFill="0" applyBorder="0" applyAlignment="0" applyProtection="0"/>
    <xf numFmtId="0" fontId="34" fillId="29" borderId="0" applyNumberFormat="0" applyBorder="0" applyAlignment="0" applyProtection="0"/>
    <xf numFmtId="0" fontId="1" fillId="0" borderId="0"/>
    <xf numFmtId="0" fontId="23" fillId="0" borderId="0"/>
    <xf numFmtId="0" fontId="35" fillId="30" borderId="0" applyNumberFormat="0" applyBorder="0" applyAlignment="0" applyProtection="0"/>
    <xf numFmtId="0" fontId="36" fillId="0" borderId="0" applyNumberFormat="0" applyFill="0" applyBorder="0" applyAlignment="0" applyProtection="0"/>
    <xf numFmtId="0" fontId="23" fillId="31" borderId="23" applyNumberFormat="0" applyFont="0" applyAlignment="0" applyProtection="0"/>
    <xf numFmtId="0" fontId="37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9" fillId="32" borderId="0" applyNumberFormat="0" applyBorder="0" applyAlignment="0" applyProtection="0"/>
  </cellStyleXfs>
  <cellXfs count="78">
    <xf numFmtId="0" fontId="0" fillId="0" borderId="0" xfId="0"/>
    <xf numFmtId="0" fontId="23" fillId="0" borderId="0" xfId="258"/>
    <xf numFmtId="1" fontId="2" fillId="0" borderId="15" xfId="211" applyNumberFormat="1" applyFont="1" applyFill="1" applyBorder="1" applyAlignment="1">
      <alignment horizontal="center" vertical="center" textRotation="90" wrapText="1" shrinkToFit="1"/>
    </xf>
    <xf numFmtId="1" fontId="2" fillId="0" borderId="11" xfId="230" applyNumberFormat="1" applyFont="1" applyFill="1" applyBorder="1" applyAlignment="1">
      <alignment horizontal="center" vertical="center" textRotation="90" wrapText="1" shrinkToFit="1"/>
    </xf>
    <xf numFmtId="1" fontId="4" fillId="0" borderId="25" xfId="27" applyNumberFormat="1" applyFont="1" applyFill="1" applyBorder="1" applyAlignment="1">
      <alignment horizontal="centerContinuous" vertical="center" wrapText="1" shrinkToFit="1"/>
    </xf>
    <xf numFmtId="1" fontId="5" fillId="0" borderId="26" xfId="29" applyNumberFormat="1" applyFont="1" applyFill="1" applyBorder="1" applyAlignment="1">
      <alignment horizontal="centerContinuous" vertical="center" wrapText="1" shrinkToFit="1"/>
    </xf>
    <xf numFmtId="1" fontId="5" fillId="0" borderId="27" xfId="31" applyNumberFormat="1" applyFont="1" applyFill="1" applyBorder="1" applyAlignment="1">
      <alignment horizontal="centerContinuous" vertical="center" wrapText="1" shrinkToFit="1"/>
    </xf>
    <xf numFmtId="1" fontId="5" fillId="0" borderId="28" xfId="33" applyNumberFormat="1" applyFont="1" applyFill="1" applyBorder="1" applyAlignment="1">
      <alignment horizontal="centerContinuous" vertical="center" wrapText="1" shrinkToFit="1"/>
    </xf>
    <xf numFmtId="1" fontId="6" fillId="0" borderId="8" xfId="37" applyNumberFormat="1" applyFont="1" applyFill="1" applyBorder="1" applyAlignment="1">
      <alignment horizontal="left" vertical="center" wrapText="1" shrinkToFit="1"/>
    </xf>
    <xf numFmtId="1" fontId="6" fillId="0" borderId="9" xfId="39" applyNumberFormat="1" applyFont="1" applyFill="1" applyBorder="1" applyAlignment="1">
      <alignment horizontal="right" vertical="center" wrapText="1" shrinkToFit="1"/>
    </xf>
    <xf numFmtId="1" fontId="7" fillId="0" borderId="12" xfId="107" applyNumberFormat="1" applyFont="1" applyFill="1" applyBorder="1" applyAlignment="1">
      <alignment horizontal="right" vertical="center" wrapText="1" shrinkToFit="1"/>
    </xf>
    <xf numFmtId="1" fontId="6" fillId="0" borderId="29" xfId="37" applyNumberFormat="1" applyFont="1" applyFill="1" applyBorder="1" applyAlignment="1">
      <alignment horizontal="left" vertical="center" wrapText="1" shrinkToFit="1"/>
    </xf>
    <xf numFmtId="1" fontId="6" fillId="0" borderId="30" xfId="39" applyNumberFormat="1" applyFont="1" applyFill="1" applyBorder="1" applyAlignment="1">
      <alignment horizontal="right" vertical="center" wrapText="1" shrinkToFit="1"/>
    </xf>
    <xf numFmtId="1" fontId="7" fillId="0" borderId="31" xfId="107" applyNumberFormat="1" applyFont="1" applyFill="1" applyBorder="1" applyAlignment="1">
      <alignment horizontal="right" vertical="center" wrapText="1" shrinkToFit="1"/>
    </xf>
    <xf numFmtId="1" fontId="6" fillId="0" borderId="29" xfId="123" applyNumberFormat="1" applyFont="1" applyFill="1" applyBorder="1" applyAlignment="1">
      <alignment horizontal="left" vertical="center" wrapText="1" shrinkToFit="1"/>
    </xf>
    <xf numFmtId="1" fontId="6" fillId="0" borderId="30" xfId="129" applyNumberFormat="1" applyFont="1" applyFill="1" applyBorder="1" applyAlignment="1">
      <alignment horizontal="right" vertical="center" wrapText="1" shrinkToFit="1"/>
    </xf>
    <xf numFmtId="1" fontId="6" fillId="0" borderId="32" xfId="134" applyNumberFormat="1" applyFont="1" applyFill="1" applyBorder="1" applyAlignment="1">
      <alignment horizontal="right" vertical="center" wrapText="1" shrinkToFit="1"/>
    </xf>
    <xf numFmtId="1" fontId="8" fillId="0" borderId="31" xfId="185" applyNumberFormat="1" applyFont="1" applyFill="1" applyBorder="1" applyAlignment="1">
      <alignment horizontal="right" vertical="center" wrapText="1" shrinkToFit="1"/>
    </xf>
    <xf numFmtId="1" fontId="6" fillId="0" borderId="10" xfId="46" applyNumberFormat="1" applyFont="1" applyFill="1" applyBorder="1" applyAlignment="1">
      <alignment horizontal="right" vertical="center" wrapText="1" shrinkToFit="1"/>
    </xf>
    <xf numFmtId="1" fontId="7" fillId="0" borderId="10" xfId="56" applyNumberFormat="1" applyFont="1" applyFill="1" applyBorder="1" applyAlignment="1">
      <alignment horizontal="right" vertical="center" wrapText="1" shrinkToFit="1"/>
    </xf>
    <xf numFmtId="1" fontId="8" fillId="0" borderId="10" xfId="64" applyNumberFormat="1" applyFont="1" applyFill="1" applyBorder="1" applyAlignment="1">
      <alignment horizontal="right" vertical="center" wrapText="1" shrinkToFit="1"/>
    </xf>
    <xf numFmtId="1" fontId="6" fillId="0" borderId="12" xfId="72" applyNumberFormat="1" applyFont="1" applyFill="1" applyBorder="1" applyAlignment="1">
      <alignment horizontal="right" vertical="center" wrapText="1" shrinkToFit="1"/>
    </xf>
    <xf numFmtId="1" fontId="8" fillId="0" borderId="12" xfId="94" applyNumberFormat="1" applyFont="1" applyFill="1" applyBorder="1" applyAlignment="1">
      <alignment horizontal="right" vertical="center" wrapText="1" shrinkToFit="1"/>
    </xf>
    <xf numFmtId="1" fontId="6" fillId="0" borderId="32" xfId="46" applyNumberFormat="1" applyFont="1" applyFill="1" applyBorder="1" applyAlignment="1">
      <alignment horizontal="right" vertical="center" wrapText="1" shrinkToFit="1"/>
    </xf>
    <xf numFmtId="1" fontId="8" fillId="0" borderId="32" xfId="64" applyNumberFormat="1" applyFont="1" applyFill="1" applyBorder="1" applyAlignment="1">
      <alignment horizontal="right" vertical="center" wrapText="1" shrinkToFit="1"/>
    </xf>
    <xf numFmtId="1" fontId="6" fillId="0" borderId="31" xfId="72" applyNumberFormat="1" applyFont="1" applyFill="1" applyBorder="1" applyAlignment="1">
      <alignment horizontal="right" vertical="center" wrapText="1" shrinkToFit="1"/>
    </xf>
    <xf numFmtId="1" fontId="7" fillId="0" borderId="32" xfId="56" applyNumberFormat="1" applyFont="1" applyFill="1" applyBorder="1" applyAlignment="1">
      <alignment horizontal="right" vertical="center" wrapText="1" shrinkToFit="1"/>
    </xf>
    <xf numFmtId="1" fontId="8" fillId="0" borderId="31" xfId="94" applyNumberFormat="1" applyFont="1" applyFill="1" applyBorder="1" applyAlignment="1">
      <alignment horizontal="right" vertical="center" wrapText="1" shrinkToFit="1"/>
    </xf>
    <xf numFmtId="1" fontId="8" fillId="0" borderId="32" xfId="147" applyNumberFormat="1" applyFont="1" applyFill="1" applyBorder="1" applyAlignment="1">
      <alignment horizontal="right" vertical="center" wrapText="1" shrinkToFit="1"/>
    </xf>
    <xf numFmtId="1" fontId="7" fillId="0" borderId="32" xfId="151" applyNumberFormat="1" applyFont="1" applyFill="1" applyBorder="1" applyAlignment="1">
      <alignment horizontal="right" vertical="center" wrapText="1" shrinkToFit="1"/>
    </xf>
    <xf numFmtId="1" fontId="6" fillId="0" borderId="31" xfId="164" applyNumberFormat="1" applyFont="1" applyFill="1" applyBorder="1" applyAlignment="1">
      <alignment horizontal="right" vertical="center" wrapText="1" shrinkToFit="1"/>
    </xf>
    <xf numFmtId="1" fontId="7" fillId="0" borderId="31" xfId="177" applyNumberFormat="1" applyFont="1" applyFill="1" applyBorder="1" applyAlignment="1">
      <alignment horizontal="right" vertical="center" wrapText="1" shrinkToFit="1"/>
    </xf>
    <xf numFmtId="1" fontId="7" fillId="0" borderId="10" xfId="46" applyNumberFormat="1" applyFont="1" applyFill="1" applyBorder="1" applyAlignment="1">
      <alignment horizontal="right" vertical="center" wrapText="1" shrinkToFit="1"/>
    </xf>
    <xf numFmtId="1" fontId="8" fillId="0" borderId="12" xfId="72" applyNumberFormat="1" applyFont="1" applyFill="1" applyBorder="1" applyAlignment="1">
      <alignment horizontal="right" vertical="center" wrapText="1" shrinkToFit="1"/>
    </xf>
    <xf numFmtId="1" fontId="8" fillId="0" borderId="10" xfId="46" applyNumberFormat="1" applyFont="1" applyFill="1" applyBorder="1" applyAlignment="1">
      <alignment horizontal="right" vertical="center" wrapText="1" shrinkToFit="1"/>
    </xf>
    <xf numFmtId="1" fontId="6" fillId="0" borderId="10" xfId="56" applyNumberFormat="1" applyFont="1" applyFill="1" applyBorder="1" applyAlignment="1">
      <alignment horizontal="right" vertical="center" wrapText="1" shrinkToFit="1"/>
    </xf>
    <xf numFmtId="1" fontId="7" fillId="0" borderId="10" xfId="64" applyNumberFormat="1" applyFont="1" applyFill="1" applyBorder="1" applyAlignment="1">
      <alignment horizontal="right" vertical="center" wrapText="1" shrinkToFit="1"/>
    </xf>
    <xf numFmtId="1" fontId="6" fillId="0" borderId="10" xfId="64" applyNumberFormat="1" applyFont="1" applyFill="1" applyBorder="1" applyAlignment="1">
      <alignment horizontal="right" vertical="center" wrapText="1" shrinkToFit="1"/>
    </xf>
    <xf numFmtId="0" fontId="23" fillId="0" borderId="0" xfId="258" applyFill="1"/>
    <xf numFmtId="0" fontId="40" fillId="0" borderId="0" xfId="258" applyFont="1" applyFill="1"/>
    <xf numFmtId="0" fontId="23" fillId="0" borderId="0" xfId="258"/>
    <xf numFmtId="1" fontId="6" fillId="0" borderId="32" xfId="134" applyNumberFormat="1" applyFont="1" applyFill="1" applyBorder="1" applyAlignment="1">
      <alignment horizontal="right" vertical="center" wrapText="1" shrinkToFit="1"/>
    </xf>
    <xf numFmtId="0" fontId="41" fillId="0" borderId="0" xfId="258" applyFont="1" applyAlignment="1">
      <alignment vertical="center"/>
    </xf>
    <xf numFmtId="0" fontId="42" fillId="0" borderId="0" xfId="258" applyFont="1"/>
    <xf numFmtId="0" fontId="40" fillId="0" borderId="0" xfId="258" applyFont="1"/>
    <xf numFmtId="0" fontId="43" fillId="0" borderId="0" xfId="258" applyFont="1" applyAlignment="1">
      <alignment vertical="center"/>
    </xf>
    <xf numFmtId="1" fontId="5" fillId="0" borderId="34" xfId="33" applyNumberFormat="1" applyFont="1" applyFill="1" applyBorder="1" applyAlignment="1">
      <alignment horizontal="centerContinuous" vertical="center" wrapText="1" shrinkToFit="1"/>
    </xf>
    <xf numFmtId="1" fontId="6" fillId="0" borderId="35" xfId="72" applyNumberFormat="1" applyFont="1" applyFill="1" applyBorder="1" applyAlignment="1">
      <alignment horizontal="right" vertical="center" wrapText="1" shrinkToFit="1"/>
    </xf>
    <xf numFmtId="1" fontId="8" fillId="0" borderId="35" xfId="94" applyNumberFormat="1" applyFont="1" applyFill="1" applyBorder="1" applyAlignment="1">
      <alignment horizontal="right" vertical="center" wrapText="1" shrinkToFit="1"/>
    </xf>
    <xf numFmtId="1" fontId="6" fillId="0" borderId="36" xfId="72" applyNumberFormat="1" applyFont="1" applyFill="1" applyBorder="1" applyAlignment="1">
      <alignment horizontal="right" vertical="center" wrapText="1" shrinkToFit="1"/>
    </xf>
    <xf numFmtId="1" fontId="7" fillId="0" borderId="35" xfId="107" applyNumberFormat="1" applyFont="1" applyFill="1" applyBorder="1" applyAlignment="1">
      <alignment horizontal="right" vertical="center" wrapText="1" shrinkToFit="1"/>
    </xf>
    <xf numFmtId="1" fontId="8" fillId="0" borderId="36" xfId="185" applyNumberFormat="1" applyFont="1" applyFill="1" applyBorder="1" applyAlignment="1">
      <alignment horizontal="right" vertical="center" wrapText="1" shrinkToFit="1"/>
    </xf>
    <xf numFmtId="1" fontId="6" fillId="0" borderId="37" xfId="37" applyNumberFormat="1" applyFont="1" applyFill="1" applyBorder="1" applyAlignment="1">
      <alignment horizontal="left" vertical="center" wrapText="1" shrinkToFit="1"/>
    </xf>
    <xf numFmtId="1" fontId="6" fillId="0" borderId="38" xfId="39" applyNumberFormat="1" applyFont="1" applyFill="1" applyBorder="1" applyAlignment="1">
      <alignment horizontal="right" vertical="center" wrapText="1" shrinkToFit="1"/>
    </xf>
    <xf numFmtId="1" fontId="6" fillId="0" borderId="39" xfId="46" applyNumberFormat="1" applyFont="1" applyFill="1" applyBorder="1" applyAlignment="1">
      <alignment horizontal="right" vertical="center" wrapText="1" shrinkToFit="1"/>
    </xf>
    <xf numFmtId="1" fontId="6" fillId="0" borderId="40" xfId="72" applyNumberFormat="1" applyFont="1" applyFill="1" applyBorder="1" applyAlignment="1">
      <alignment horizontal="right" vertical="center" wrapText="1" shrinkToFit="1"/>
    </xf>
    <xf numFmtId="1" fontId="6" fillId="0" borderId="41" xfId="72" applyNumberFormat="1" applyFont="1" applyFill="1" applyBorder="1" applyAlignment="1">
      <alignment horizontal="right" vertical="center" wrapText="1" shrinkToFit="1"/>
    </xf>
    <xf numFmtId="1" fontId="45" fillId="33" borderId="29" xfId="234" applyNumberFormat="1" applyFont="1" applyFill="1" applyBorder="1" applyAlignment="1">
      <alignment horizontal="right" vertical="center" wrapText="1" shrinkToFit="1"/>
    </xf>
    <xf numFmtId="1" fontId="45" fillId="33" borderId="30" xfId="236" applyNumberFormat="1" applyFont="1" applyFill="1" applyBorder="1" applyAlignment="1">
      <alignment horizontal="right" vertical="center" wrapText="1" shrinkToFit="1"/>
    </xf>
    <xf numFmtId="1" fontId="45" fillId="33" borderId="32" xfId="238" applyNumberFormat="1" applyFont="1" applyFill="1" applyBorder="1" applyAlignment="1">
      <alignment horizontal="right" vertical="center" wrapText="1" shrinkToFit="1"/>
    </xf>
    <xf numFmtId="1" fontId="45" fillId="33" borderId="31" xfId="23" applyNumberFormat="1" applyFont="1" applyFill="1" applyBorder="1" applyAlignment="1">
      <alignment horizontal="right" vertical="center" wrapText="1" shrinkToFit="1"/>
    </xf>
    <xf numFmtId="1" fontId="45" fillId="33" borderId="36" xfId="23" applyNumberFormat="1" applyFont="1" applyFill="1" applyBorder="1" applyAlignment="1">
      <alignment horizontal="right" vertical="center" wrapText="1" shrinkToFit="1"/>
    </xf>
    <xf numFmtId="1" fontId="6" fillId="34" borderId="8" xfId="37" applyNumberFormat="1" applyFont="1" applyFill="1" applyBorder="1" applyAlignment="1">
      <alignment horizontal="left" vertical="center" wrapText="1" shrinkToFit="1"/>
    </xf>
    <xf numFmtId="1" fontId="21" fillId="34" borderId="9" xfId="39" applyNumberFormat="1" applyFont="1" applyFill="1" applyBorder="1" applyAlignment="1">
      <alignment horizontal="right" vertical="center" wrapText="1" shrinkToFit="1"/>
    </xf>
    <xf numFmtId="1" fontId="21" fillId="34" borderId="10" xfId="46" applyNumberFormat="1" applyFont="1" applyFill="1" applyBorder="1" applyAlignment="1">
      <alignment horizontal="right" vertical="center" wrapText="1" shrinkToFit="1"/>
    </xf>
    <xf numFmtId="1" fontId="21" fillId="34" borderId="35" xfId="46" applyNumberFormat="1" applyFont="1" applyFill="1" applyBorder="1" applyAlignment="1">
      <alignment horizontal="right" vertical="center" wrapText="1" shrinkToFit="1"/>
    </xf>
    <xf numFmtId="0" fontId="18" fillId="0" borderId="0" xfId="258" applyFont="1" applyAlignment="1">
      <alignment horizontal="left" vertical="center" wrapText="1"/>
    </xf>
    <xf numFmtId="0" fontId="44" fillId="0" borderId="33" xfId="258" applyFont="1" applyBorder="1" applyAlignment="1">
      <alignment horizontal="left" vertical="center" wrapText="1"/>
    </xf>
    <xf numFmtId="1" fontId="48" fillId="0" borderId="46" xfId="48" applyNumberFormat="1" applyFont="1" applyFill="1" applyBorder="1" applyAlignment="1">
      <alignment horizontal="center" vertical="center" wrapText="1" shrinkToFit="1"/>
    </xf>
    <xf numFmtId="1" fontId="48" fillId="0" borderId="48" xfId="48" applyNumberFormat="1" applyFont="1" applyFill="1" applyBorder="1" applyAlignment="1">
      <alignment horizontal="center" vertical="center" wrapText="1" shrinkToFit="1"/>
    </xf>
    <xf numFmtId="1" fontId="48" fillId="0" borderId="47" xfId="48" applyNumberFormat="1" applyFont="1" applyFill="1" applyBorder="1" applyAlignment="1">
      <alignment horizontal="center" vertical="center" wrapText="1" shrinkToFit="1"/>
    </xf>
    <xf numFmtId="1" fontId="48" fillId="0" borderId="11" xfId="48" applyNumberFormat="1" applyFont="1" applyFill="1" applyBorder="1" applyAlignment="1">
      <alignment horizontal="center" vertical="center" wrapText="1" shrinkToFit="1"/>
    </xf>
    <xf numFmtId="1" fontId="2" fillId="0" borderId="1" xfId="19" applyNumberFormat="1" applyFont="1" applyFill="1" applyBorder="1" applyAlignment="1">
      <alignment horizontal="right" vertical="center" wrapText="1" shrinkToFit="1"/>
    </xf>
    <xf numFmtId="1" fontId="46" fillId="0" borderId="2" xfId="21" applyNumberFormat="1" applyFont="1" applyFill="1" applyBorder="1" applyAlignment="1">
      <alignment horizontal="center" vertical="center" textRotation="90" wrapText="1" shrinkToFit="1"/>
    </xf>
    <xf numFmtId="1" fontId="48" fillId="0" borderId="44" xfId="230" applyNumberFormat="1" applyFont="1" applyFill="1" applyBorder="1" applyAlignment="1">
      <alignment horizontal="center" vertical="center" textRotation="90" wrapText="1" shrinkToFit="1"/>
    </xf>
    <xf numFmtId="1" fontId="48" fillId="0" borderId="45" xfId="230" applyNumberFormat="1" applyFont="1" applyFill="1" applyBorder="1" applyAlignment="1">
      <alignment horizontal="center" vertical="center" textRotation="90" wrapText="1" shrinkToFit="1"/>
    </xf>
    <xf numFmtId="1" fontId="47" fillId="0" borderId="42" xfId="211" applyNumberFormat="1" applyFont="1" applyFill="1" applyBorder="1" applyAlignment="1">
      <alignment horizontal="center" vertical="center" textRotation="90" wrapText="1" shrinkToFit="1"/>
    </xf>
    <xf numFmtId="1" fontId="47" fillId="0" borderId="43" xfId="211" applyNumberFormat="1" applyFont="1" applyFill="1" applyBorder="1" applyAlignment="1">
      <alignment horizontal="center" vertical="center" textRotation="90" wrapText="1" shrinkToFit="1"/>
    </xf>
  </cellXfs>
  <cellStyles count="26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s0" xfId="19"/>
    <cellStyle name="s0 2" xfId="20"/>
    <cellStyle name="s1" xfId="21"/>
    <cellStyle name="s1 2" xfId="22"/>
    <cellStyle name="s10" xfId="23"/>
    <cellStyle name="s10 2" xfId="24"/>
    <cellStyle name="s11" xfId="25"/>
    <cellStyle name="s11 2" xfId="26"/>
    <cellStyle name="s12" xfId="27"/>
    <cellStyle name="s12 2" xfId="28"/>
    <cellStyle name="s13" xfId="29"/>
    <cellStyle name="s13 2" xfId="30"/>
    <cellStyle name="s14" xfId="31"/>
    <cellStyle name="s14 2" xfId="32"/>
    <cellStyle name="s15" xfId="33"/>
    <cellStyle name="s15 2" xfId="34"/>
    <cellStyle name="s16" xfId="35"/>
    <cellStyle name="s16 2" xfId="36"/>
    <cellStyle name="s17" xfId="37"/>
    <cellStyle name="s17 2" xfId="38"/>
    <cellStyle name="s18" xfId="39"/>
    <cellStyle name="s18 2" xfId="40"/>
    <cellStyle name="s19" xfId="41"/>
    <cellStyle name="s19 2" xfId="42"/>
    <cellStyle name="s19 3" xfId="43"/>
    <cellStyle name="s19 4" xfId="44"/>
    <cellStyle name="s19 5" xfId="45"/>
    <cellStyle name="s19 6" xfId="46"/>
    <cellStyle name="s19 7" xfId="47"/>
    <cellStyle name="s2" xfId="48"/>
    <cellStyle name="s2 2" xfId="49"/>
    <cellStyle name="s20" xfId="50"/>
    <cellStyle name="s20 2" xfId="51"/>
    <cellStyle name="s20 3" xfId="52"/>
    <cellStyle name="s20 4" xfId="53"/>
    <cellStyle name="s20 5" xfId="54"/>
    <cellStyle name="s20 6" xfId="55"/>
    <cellStyle name="s20 7" xfId="56"/>
    <cellStyle name="s20 8" xfId="57"/>
    <cellStyle name="s21" xfId="58"/>
    <cellStyle name="s21 10" xfId="59"/>
    <cellStyle name="s21 2" xfId="60"/>
    <cellStyle name="s21 3" xfId="61"/>
    <cellStyle name="s21 4" xfId="62"/>
    <cellStyle name="s21 5" xfId="63"/>
    <cellStyle name="s21 6" xfId="64"/>
    <cellStyle name="s21 7" xfId="65"/>
    <cellStyle name="s21 8" xfId="66"/>
    <cellStyle name="s21 9" xfId="67"/>
    <cellStyle name="s22" xfId="68"/>
    <cellStyle name="s22 10" xfId="69"/>
    <cellStyle name="s22 11" xfId="70"/>
    <cellStyle name="s22 12" xfId="71"/>
    <cellStyle name="s22 2" xfId="72"/>
    <cellStyle name="s22 3" xfId="73"/>
    <cellStyle name="s22 4" xfId="74"/>
    <cellStyle name="s22 5" xfId="75"/>
    <cellStyle name="s22 6" xfId="76"/>
    <cellStyle name="s22 7" xfId="77"/>
    <cellStyle name="s22 8" xfId="78"/>
    <cellStyle name="s22 9" xfId="79"/>
    <cellStyle name="s23" xfId="80"/>
    <cellStyle name="s23 10" xfId="81"/>
    <cellStyle name="s23 11" xfId="82"/>
    <cellStyle name="s23 12" xfId="83"/>
    <cellStyle name="s23 2" xfId="84"/>
    <cellStyle name="s23 3" xfId="85"/>
    <cellStyle name="s23 4" xfId="86"/>
    <cellStyle name="s23 5" xfId="87"/>
    <cellStyle name="s23 6" xfId="88"/>
    <cellStyle name="s23 7" xfId="89"/>
    <cellStyle name="s23 8" xfId="90"/>
    <cellStyle name="s23 9" xfId="91"/>
    <cellStyle name="s24" xfId="92"/>
    <cellStyle name="s24 10" xfId="93"/>
    <cellStyle name="s24 11" xfId="94"/>
    <cellStyle name="s24 2" xfId="95"/>
    <cellStyle name="s24 3" xfId="96"/>
    <cellStyle name="s24 4" xfId="97"/>
    <cellStyle name="s24 5" xfId="98"/>
    <cellStyle name="s24 6" xfId="99"/>
    <cellStyle name="s24 7" xfId="100"/>
    <cellStyle name="s24 8" xfId="101"/>
    <cellStyle name="s24 9" xfId="102"/>
    <cellStyle name="s25" xfId="103"/>
    <cellStyle name="s25 10" xfId="104"/>
    <cellStyle name="s25 2" xfId="105"/>
    <cellStyle name="s25 3" xfId="106"/>
    <cellStyle name="s25 4" xfId="107"/>
    <cellStyle name="s25 5" xfId="108"/>
    <cellStyle name="s25 6" xfId="109"/>
    <cellStyle name="s25 7" xfId="110"/>
    <cellStyle name="s25 8" xfId="111"/>
    <cellStyle name="s25 9" xfId="112"/>
    <cellStyle name="s26" xfId="113"/>
    <cellStyle name="s26 10" xfId="114"/>
    <cellStyle name="s26 2" xfId="115"/>
    <cellStyle name="s26 3" xfId="116"/>
    <cellStyle name="s26 4" xfId="117"/>
    <cellStyle name="s26 5" xfId="118"/>
    <cellStyle name="s26 6" xfId="119"/>
    <cellStyle name="s26 7" xfId="120"/>
    <cellStyle name="s26 8" xfId="121"/>
    <cellStyle name="s26 9" xfId="122"/>
    <cellStyle name="s27" xfId="123"/>
    <cellStyle name="s27 2" xfId="124"/>
    <cellStyle name="s27 3" xfId="125"/>
    <cellStyle name="s27 4" xfId="126"/>
    <cellStyle name="s27 5" xfId="127"/>
    <cellStyle name="s27 6" xfId="128"/>
    <cellStyle name="s28" xfId="129"/>
    <cellStyle name="s28 2" xfId="130"/>
    <cellStyle name="s28 3" xfId="131"/>
    <cellStyle name="s28 4" xfId="132"/>
    <cellStyle name="s29" xfId="133"/>
    <cellStyle name="s29 2" xfId="134"/>
    <cellStyle name="s29 3" xfId="135"/>
    <cellStyle name="s29 4" xfId="136"/>
    <cellStyle name="s29 5" xfId="137"/>
    <cellStyle name="s3" xfId="138"/>
    <cellStyle name="s3 2" xfId="139"/>
    <cellStyle name="s30" xfId="140"/>
    <cellStyle name="s30 2" xfId="141"/>
    <cellStyle name="s30 3" xfId="142"/>
    <cellStyle name="s30 4" xfId="143"/>
    <cellStyle name="s30 5" xfId="144"/>
    <cellStyle name="s30 6" xfId="145"/>
    <cellStyle name="s30 7" xfId="146"/>
    <cellStyle name="s30 8" xfId="147"/>
    <cellStyle name="s31" xfId="148"/>
    <cellStyle name="s31 2" xfId="149"/>
    <cellStyle name="s31 3" xfId="150"/>
    <cellStyle name="s31 4" xfId="151"/>
    <cellStyle name="s31 5" xfId="152"/>
    <cellStyle name="s31 6" xfId="153"/>
    <cellStyle name="s31 7" xfId="154"/>
    <cellStyle name="s32" xfId="155"/>
    <cellStyle name="s32 10" xfId="156"/>
    <cellStyle name="s32 2" xfId="157"/>
    <cellStyle name="s32 3" xfId="158"/>
    <cellStyle name="s32 4" xfId="159"/>
    <cellStyle name="s32 5" xfId="160"/>
    <cellStyle name="s32 6" xfId="161"/>
    <cellStyle name="s32 7" xfId="162"/>
    <cellStyle name="s32 8" xfId="163"/>
    <cellStyle name="s32 9" xfId="164"/>
    <cellStyle name="s33" xfId="165"/>
    <cellStyle name="s33 2" xfId="166"/>
    <cellStyle name="s33 3" xfId="167"/>
    <cellStyle name="s33 4" xfId="168"/>
    <cellStyle name="s33 5" xfId="169"/>
    <cellStyle name="s33 6" xfId="170"/>
    <cellStyle name="s33 7" xfId="171"/>
    <cellStyle name="s34" xfId="172"/>
    <cellStyle name="s34 2" xfId="173"/>
    <cellStyle name="s34 3" xfId="174"/>
    <cellStyle name="s34 4" xfId="175"/>
    <cellStyle name="s34 5" xfId="176"/>
    <cellStyle name="s34 6" xfId="177"/>
    <cellStyle name="s34 7" xfId="178"/>
    <cellStyle name="s34 8" xfId="179"/>
    <cellStyle name="s35" xfId="180"/>
    <cellStyle name="s35 2" xfId="181"/>
    <cellStyle name="s35 3" xfId="182"/>
    <cellStyle name="s35 4" xfId="183"/>
    <cellStyle name="s35 5" xfId="184"/>
    <cellStyle name="s35 6" xfId="185"/>
    <cellStyle name="s35 7" xfId="186"/>
    <cellStyle name="s36" xfId="187"/>
    <cellStyle name="s36 2" xfId="188"/>
    <cellStyle name="s36 3" xfId="189"/>
    <cellStyle name="s36 4" xfId="190"/>
    <cellStyle name="s36 5" xfId="191"/>
    <cellStyle name="s36 6" xfId="192"/>
    <cellStyle name="s36 7" xfId="193"/>
    <cellStyle name="s37" xfId="194"/>
    <cellStyle name="s37 2" xfId="195"/>
    <cellStyle name="s37 3" xfId="196"/>
    <cellStyle name="s37 4" xfId="197"/>
    <cellStyle name="s37 5" xfId="198"/>
    <cellStyle name="s38" xfId="199"/>
    <cellStyle name="s38 2" xfId="200"/>
    <cellStyle name="s38 3" xfId="201"/>
    <cellStyle name="s38 4" xfId="202"/>
    <cellStyle name="s38 5" xfId="203"/>
    <cellStyle name="s38 6" xfId="204"/>
    <cellStyle name="s39" xfId="205"/>
    <cellStyle name="s39 2" xfId="206"/>
    <cellStyle name="s39 3" xfId="207"/>
    <cellStyle name="s39 4" xfId="208"/>
    <cellStyle name="s39 5" xfId="209"/>
    <cellStyle name="s39 6" xfId="210"/>
    <cellStyle name="s4" xfId="211"/>
    <cellStyle name="s4 2" xfId="212"/>
    <cellStyle name="s40" xfId="213"/>
    <cellStyle name="s40 2" xfId="214"/>
    <cellStyle name="s40 3" xfId="215"/>
    <cellStyle name="s40 4" xfId="216"/>
    <cellStyle name="s40 5" xfId="217"/>
    <cellStyle name="s41" xfId="218"/>
    <cellStyle name="s41 2" xfId="219"/>
    <cellStyle name="s41 3" xfId="220"/>
    <cellStyle name="s41 4" xfId="221"/>
    <cellStyle name="s41 5" xfId="222"/>
    <cellStyle name="s42" xfId="223"/>
    <cellStyle name="s42 2" xfId="224"/>
    <cellStyle name="s42 3" xfId="225"/>
    <cellStyle name="s42 4" xfId="226"/>
    <cellStyle name="s43" xfId="227"/>
    <cellStyle name="s43 2" xfId="228"/>
    <cellStyle name="s43 3" xfId="229"/>
    <cellStyle name="s5" xfId="230"/>
    <cellStyle name="s5 2" xfId="231"/>
    <cellStyle name="s6" xfId="232"/>
    <cellStyle name="s6 2" xfId="233"/>
    <cellStyle name="s7" xfId="234"/>
    <cellStyle name="s7 2" xfId="235"/>
    <cellStyle name="s8" xfId="236"/>
    <cellStyle name="s8 2" xfId="237"/>
    <cellStyle name="s9" xfId="238"/>
    <cellStyle name="s9 2" xfId="239"/>
    <cellStyle name="Акцент1" xfId="240" builtinId="29" customBuiltin="1"/>
    <cellStyle name="Акцент2" xfId="241" builtinId="33" customBuiltin="1"/>
    <cellStyle name="Акцент3" xfId="242" builtinId="37" customBuiltin="1"/>
    <cellStyle name="Акцент4" xfId="243" builtinId="41" customBuiltin="1"/>
    <cellStyle name="Акцент5" xfId="244" builtinId="45" customBuiltin="1"/>
    <cellStyle name="Акцент6" xfId="245" builtinId="49" customBuiltin="1"/>
    <cellStyle name="Ввод " xfId="246" builtinId="20" customBuiltin="1"/>
    <cellStyle name="Вывод" xfId="247" builtinId="21" customBuiltin="1"/>
    <cellStyle name="Вычисление" xfId="248" builtinId="22" customBuiltin="1"/>
    <cellStyle name="Заголовок 1" xfId="249" builtinId="16" customBuiltin="1"/>
    <cellStyle name="Заголовок 2" xfId="250" builtinId="17" customBuiltin="1"/>
    <cellStyle name="Заголовок 3" xfId="251" builtinId="18" customBuiltin="1"/>
    <cellStyle name="Заголовок 4" xfId="252" builtinId="19" customBuiltin="1"/>
    <cellStyle name="Итог" xfId="253" builtinId="25" customBuiltin="1"/>
    <cellStyle name="Контрольная ячейка" xfId="254" builtinId="23" customBuiltin="1"/>
    <cellStyle name="Название" xfId="255" builtinId="15" customBuiltin="1"/>
    <cellStyle name="Нейтральный" xfId="256" builtinId="28" customBuiltin="1"/>
    <cellStyle name="Обычный" xfId="0" builtinId="0"/>
    <cellStyle name="Обычный 2" xfId="257"/>
    <cellStyle name="Обычный 3" xfId="258"/>
    <cellStyle name="Плохой" xfId="259" builtinId="27" customBuiltin="1"/>
    <cellStyle name="Пояснение" xfId="260" builtinId="53" customBuiltin="1"/>
    <cellStyle name="Примечание" xfId="261" builtinId="10" customBuiltin="1"/>
    <cellStyle name="Связанная ячейка" xfId="262" builtinId="24" customBuiltin="1"/>
    <cellStyle name="Текст предупреждения" xfId="263" builtinId="11" customBuiltin="1"/>
    <cellStyle name="Хороший" xfId="26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247650</xdr:colOff>
      <xdr:row>0</xdr:row>
      <xdr:rowOff>114300</xdr:rowOff>
    </xdr:from>
    <xdr:to>
      <xdr:col>29</xdr:col>
      <xdr:colOff>238125</xdr:colOff>
      <xdr:row>2</xdr:row>
      <xdr:rowOff>142875</xdr:rowOff>
    </xdr:to>
    <xdr:pic>
      <xdr:nvPicPr>
        <xdr:cNvPr id="1027" name="Рисунок 1" descr="P:\15.07.2008\Colors_logo\logo_160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114300"/>
          <a:ext cx="762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4"/>
  <sheetViews>
    <sheetView tabSelected="1" topLeftCell="A52" workbookViewId="0">
      <selection activeCell="AE16" sqref="AE16"/>
    </sheetView>
  </sheetViews>
  <sheetFormatPr defaultColWidth="3.140625" defaultRowHeight="15" x14ac:dyDescent="0.25"/>
  <cols>
    <col min="1" max="1" width="35.140625" style="1" customWidth="1"/>
    <col min="2" max="2" width="3.85546875" style="1" customWidth="1"/>
    <col min="3" max="3" width="3.85546875" style="38" customWidth="1"/>
    <col min="4" max="30" width="3.85546875" style="1" customWidth="1"/>
    <col min="33" max="16384" width="3.140625" style="1"/>
  </cols>
  <sheetData>
    <row r="1" spans="1:36" s="40" customFormat="1" x14ac:dyDescent="0.25">
      <c r="C1" s="38"/>
      <c r="AE1"/>
      <c r="AF1"/>
    </row>
    <row r="2" spans="1:36" s="40" customFormat="1" ht="32.25" customHeight="1" x14ac:dyDescent="0.25">
      <c r="A2" s="45" t="s">
        <v>86</v>
      </c>
      <c r="B2" s="42"/>
      <c r="C2" s="39"/>
      <c r="D2" s="42"/>
      <c r="E2" s="42"/>
      <c r="F2" s="42"/>
      <c r="G2" s="42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F2" s="44"/>
      <c r="AG2" s="44"/>
      <c r="AH2" s="44"/>
      <c r="AI2" s="44"/>
      <c r="AJ2" s="44"/>
    </row>
    <row r="3" spans="1:36" s="40" customFormat="1" ht="15" customHeight="1" x14ac:dyDescent="0.25">
      <c r="A3" s="45"/>
      <c r="B3" s="42"/>
      <c r="C3" s="39"/>
      <c r="D3" s="42"/>
      <c r="E3" s="42"/>
      <c r="F3" s="42"/>
      <c r="G3" s="42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F3" s="44"/>
      <c r="AG3" s="44"/>
      <c r="AH3" s="44"/>
      <c r="AI3" s="44"/>
      <c r="AJ3" s="44"/>
    </row>
    <row r="4" spans="1:36" s="40" customFormat="1" ht="15.75" customHeight="1" x14ac:dyDescent="0.25">
      <c r="A4" s="66" t="s">
        <v>65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</row>
    <row r="5" spans="1:36" s="40" customFormat="1" ht="36" customHeight="1" thickBot="1" x14ac:dyDescent="0.3">
      <c r="A5" s="67" t="s">
        <v>62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</row>
    <row r="6" spans="1:36" ht="20.25" customHeight="1" x14ac:dyDescent="0.25">
      <c r="A6" s="72"/>
      <c r="B6" s="73" t="s">
        <v>0</v>
      </c>
      <c r="C6" s="76" t="s">
        <v>64</v>
      </c>
      <c r="D6" s="68" t="s">
        <v>1</v>
      </c>
      <c r="E6" s="70"/>
      <c r="F6" s="68" t="s">
        <v>2</v>
      </c>
      <c r="G6" s="69"/>
      <c r="H6" s="69"/>
      <c r="I6" s="70"/>
      <c r="J6" s="68" t="s">
        <v>3</v>
      </c>
      <c r="K6" s="69"/>
      <c r="L6" s="70"/>
      <c r="M6" s="71" t="s">
        <v>4</v>
      </c>
      <c r="N6" s="71"/>
      <c r="O6" s="71"/>
      <c r="P6" s="71"/>
      <c r="Q6" s="71"/>
      <c r="R6" s="71" t="s">
        <v>5</v>
      </c>
      <c r="S6" s="71"/>
      <c r="T6" s="71"/>
      <c r="U6" s="71"/>
      <c r="V6" s="71"/>
      <c r="W6" s="71"/>
      <c r="X6" s="71" t="s">
        <v>6</v>
      </c>
      <c r="Y6" s="71"/>
      <c r="Z6" s="71"/>
      <c r="AA6" s="71"/>
      <c r="AB6" s="71"/>
      <c r="AC6" s="71"/>
      <c r="AD6" s="74" t="s">
        <v>66</v>
      </c>
    </row>
    <row r="7" spans="1:36" ht="120" customHeight="1" x14ac:dyDescent="0.25">
      <c r="A7" s="72"/>
      <c r="B7" s="73"/>
      <c r="C7" s="77"/>
      <c r="D7" s="2" t="s">
        <v>7</v>
      </c>
      <c r="E7" s="3" t="s">
        <v>8</v>
      </c>
      <c r="F7" s="2" t="s">
        <v>72</v>
      </c>
      <c r="G7" s="2" t="s">
        <v>73</v>
      </c>
      <c r="H7" s="2" t="s">
        <v>74</v>
      </c>
      <c r="I7" s="3" t="s">
        <v>9</v>
      </c>
      <c r="J7" s="2" t="s">
        <v>10</v>
      </c>
      <c r="K7" s="2" t="s">
        <v>11</v>
      </c>
      <c r="L7" s="3" t="s">
        <v>12</v>
      </c>
      <c r="M7" s="2" t="s">
        <v>13</v>
      </c>
      <c r="N7" s="2" t="s">
        <v>75</v>
      </c>
      <c r="O7" s="2" t="s">
        <v>76</v>
      </c>
      <c r="P7" s="2" t="s">
        <v>77</v>
      </c>
      <c r="Q7" s="3" t="s">
        <v>14</v>
      </c>
      <c r="R7" s="2" t="s">
        <v>15</v>
      </c>
      <c r="S7" s="2" t="s">
        <v>78</v>
      </c>
      <c r="T7" s="2" t="s">
        <v>79</v>
      </c>
      <c r="U7" s="2" t="s">
        <v>16</v>
      </c>
      <c r="V7" s="2" t="s">
        <v>80</v>
      </c>
      <c r="W7" s="3" t="s">
        <v>17</v>
      </c>
      <c r="X7" s="2" t="s">
        <v>18</v>
      </c>
      <c r="Y7" s="2" t="s">
        <v>19</v>
      </c>
      <c r="Z7" s="2" t="s">
        <v>20</v>
      </c>
      <c r="AA7" s="2" t="s">
        <v>21</v>
      </c>
      <c r="AB7" s="2" t="s">
        <v>22</v>
      </c>
      <c r="AC7" s="3" t="s">
        <v>23</v>
      </c>
      <c r="AD7" s="75"/>
    </row>
    <row r="8" spans="1:36" ht="15.75" thickBot="1" x14ac:dyDescent="0.3">
      <c r="A8" s="57" t="s">
        <v>24</v>
      </c>
      <c r="B8" s="58">
        <v>100</v>
      </c>
      <c r="C8" s="59">
        <v>26.6666666666667</v>
      </c>
      <c r="D8" s="59">
        <v>45.266666666666701</v>
      </c>
      <c r="E8" s="60">
        <v>54.733333333333299</v>
      </c>
      <c r="F8" s="59">
        <v>26.4</v>
      </c>
      <c r="G8" s="59">
        <v>24.6</v>
      </c>
      <c r="H8" s="59">
        <v>28.3333333333333</v>
      </c>
      <c r="I8" s="60">
        <v>20.6666666666667</v>
      </c>
      <c r="J8" s="59">
        <v>40</v>
      </c>
      <c r="K8" s="59">
        <v>35.866666666666703</v>
      </c>
      <c r="L8" s="60">
        <v>24.133333333333301</v>
      </c>
      <c r="M8" s="59">
        <v>15.6</v>
      </c>
      <c r="N8" s="59">
        <v>15.9333333333333</v>
      </c>
      <c r="O8" s="59">
        <v>42.066666666666698</v>
      </c>
      <c r="P8" s="59">
        <v>16</v>
      </c>
      <c r="Q8" s="60">
        <v>10.4</v>
      </c>
      <c r="R8" s="59">
        <v>7.5333333333333297</v>
      </c>
      <c r="S8" s="59">
        <v>12.466666666666701</v>
      </c>
      <c r="T8" s="59">
        <v>17.466666666666701</v>
      </c>
      <c r="U8" s="59">
        <v>18.8</v>
      </c>
      <c r="V8" s="59">
        <v>16.933333333333302</v>
      </c>
      <c r="W8" s="60">
        <v>26.8</v>
      </c>
      <c r="X8" s="59">
        <v>26.3333333333333</v>
      </c>
      <c r="Y8" s="59">
        <v>8.6666666666666696</v>
      </c>
      <c r="Z8" s="59">
        <v>12.4</v>
      </c>
      <c r="AA8" s="59">
        <v>22.466666666666701</v>
      </c>
      <c r="AB8" s="59">
        <v>8.6666666666666696</v>
      </c>
      <c r="AC8" s="60">
        <v>12.9333333333333</v>
      </c>
      <c r="AD8" s="61">
        <v>47.3333333333333</v>
      </c>
    </row>
    <row r="9" spans="1:36" ht="40.700000000000003" customHeight="1" thickBot="1" x14ac:dyDescent="0.3">
      <c r="A9" s="4" t="s">
        <v>87</v>
      </c>
      <c r="B9" s="5"/>
      <c r="C9" s="6"/>
      <c r="D9" s="6"/>
      <c r="E9" s="7"/>
      <c r="F9" s="6"/>
      <c r="G9" s="6"/>
      <c r="H9" s="6"/>
      <c r="I9" s="7"/>
      <c r="J9" s="6"/>
      <c r="K9" s="6"/>
      <c r="L9" s="7"/>
      <c r="M9" s="6"/>
      <c r="N9" s="6"/>
      <c r="O9" s="6"/>
      <c r="P9" s="6"/>
      <c r="Q9" s="7"/>
      <c r="R9" s="6"/>
      <c r="S9" s="6"/>
      <c r="T9" s="6"/>
      <c r="U9" s="6"/>
      <c r="V9" s="6"/>
      <c r="W9" s="7"/>
      <c r="X9" s="6"/>
      <c r="Y9" s="6"/>
      <c r="Z9" s="6"/>
      <c r="AA9" s="6"/>
      <c r="AB9" s="6"/>
      <c r="AC9" s="7"/>
      <c r="AD9" s="46"/>
    </row>
    <row r="10" spans="1:36" ht="22.5" x14ac:dyDescent="0.25">
      <c r="A10" s="8" t="s">
        <v>35</v>
      </c>
      <c r="B10" s="9">
        <v>2.6666666666666701</v>
      </c>
      <c r="C10" s="19">
        <v>10</v>
      </c>
      <c r="D10" s="18">
        <v>3.2400589101619999</v>
      </c>
      <c r="E10" s="21">
        <v>2.19244823386114</v>
      </c>
      <c r="F10" s="18">
        <v>4.0404040404040398</v>
      </c>
      <c r="G10" s="18">
        <v>5.1490514905149096</v>
      </c>
      <c r="H10" s="18">
        <v>1.1764705882352899</v>
      </c>
      <c r="I10" s="21">
        <v>0</v>
      </c>
      <c r="J10" s="18">
        <v>1.5</v>
      </c>
      <c r="K10" s="18">
        <v>2.4163568773234201</v>
      </c>
      <c r="L10" s="21">
        <v>4.9723756906077403</v>
      </c>
      <c r="M10" s="18">
        <v>1.70940170940171</v>
      </c>
      <c r="N10" s="18">
        <v>0.418410041841004</v>
      </c>
      <c r="O10" s="18">
        <v>3.3280507131537198</v>
      </c>
      <c r="P10" s="18">
        <v>5</v>
      </c>
      <c r="Q10" s="21">
        <v>1.2820512820512799</v>
      </c>
      <c r="R10" s="18">
        <v>0</v>
      </c>
      <c r="S10" s="18">
        <v>3.7433155080213898</v>
      </c>
      <c r="T10" s="18">
        <v>3.0534351145038201</v>
      </c>
      <c r="U10" s="18">
        <v>3.9007092198581601</v>
      </c>
      <c r="V10" s="18">
        <v>3.54330708661417</v>
      </c>
      <c r="W10" s="21">
        <v>1.24378109452736</v>
      </c>
      <c r="X10" s="18">
        <v>1.0126582278481</v>
      </c>
      <c r="Y10" s="18">
        <v>4.6153846153846203</v>
      </c>
      <c r="Z10" s="18">
        <v>0.53763440860215095</v>
      </c>
      <c r="AA10" s="18">
        <v>3.8575667655786399</v>
      </c>
      <c r="AB10" s="18">
        <v>5.3846153846153904</v>
      </c>
      <c r="AC10" s="21">
        <v>3.0927835051546402</v>
      </c>
      <c r="AD10" s="47">
        <v>4.6478873239436602</v>
      </c>
    </row>
    <row r="11" spans="1:36" x14ac:dyDescent="0.25">
      <c r="A11" s="8" t="s">
        <v>36</v>
      </c>
      <c r="B11" s="9">
        <v>4.6666666666666696</v>
      </c>
      <c r="C11" s="19">
        <v>17.5</v>
      </c>
      <c r="D11" s="18">
        <v>5.8910162002945503</v>
      </c>
      <c r="E11" s="21">
        <v>3.6540803897685699</v>
      </c>
      <c r="F11" s="18">
        <v>5.3030303030303001</v>
      </c>
      <c r="G11" s="18">
        <v>8.9430894308943092</v>
      </c>
      <c r="H11" s="18">
        <v>3.52941176470588</v>
      </c>
      <c r="I11" s="21">
        <v>0.32258064516128998</v>
      </c>
      <c r="J11" s="18">
        <v>3.1666666666666701</v>
      </c>
      <c r="K11" s="18">
        <v>4.8327137546468402</v>
      </c>
      <c r="L11" s="21">
        <v>6.9060773480663</v>
      </c>
      <c r="M11" s="18">
        <v>3.41880341880342</v>
      </c>
      <c r="N11" s="18">
        <v>0.418410041841004</v>
      </c>
      <c r="O11" s="18">
        <v>3.6450079239302702</v>
      </c>
      <c r="P11" s="19">
        <v>10.4166666666667</v>
      </c>
      <c r="Q11" s="21">
        <v>8.3333333333333304</v>
      </c>
      <c r="R11" s="18">
        <v>6.19469026548673</v>
      </c>
      <c r="S11" s="18">
        <v>5.8823529411764701</v>
      </c>
      <c r="T11" s="18">
        <v>6.1068702290076304</v>
      </c>
      <c r="U11" s="18">
        <v>4.6099290780141802</v>
      </c>
      <c r="V11" s="18">
        <v>5.5118110236220499</v>
      </c>
      <c r="W11" s="21">
        <v>2.23880597014925</v>
      </c>
      <c r="X11" s="18">
        <v>3.5443037974683498</v>
      </c>
      <c r="Y11" s="18">
        <v>6.9230769230769198</v>
      </c>
      <c r="Z11" s="18">
        <v>2.6881720430107499</v>
      </c>
      <c r="AA11" s="18">
        <v>3.5608308605341201</v>
      </c>
      <c r="AB11" s="19">
        <v>13.846153846153801</v>
      </c>
      <c r="AC11" s="21">
        <v>6.1855670103092804</v>
      </c>
      <c r="AD11" s="47">
        <v>7.4647887323943696</v>
      </c>
    </row>
    <row r="12" spans="1:36" ht="33.75" x14ac:dyDescent="0.25">
      <c r="A12" s="8" t="s">
        <v>37</v>
      </c>
      <c r="B12" s="9">
        <v>11.8</v>
      </c>
      <c r="C12" s="19">
        <v>44.25</v>
      </c>
      <c r="D12" s="18">
        <v>11.929307805596499</v>
      </c>
      <c r="E12" s="21">
        <v>11.6930572472594</v>
      </c>
      <c r="F12" s="18">
        <v>16.6666666666667</v>
      </c>
      <c r="G12" s="18">
        <v>16.260162601626</v>
      </c>
      <c r="H12" s="18">
        <v>10.117647058823501</v>
      </c>
      <c r="I12" s="21">
        <v>2.5806451612903198</v>
      </c>
      <c r="J12" s="18">
        <v>10</v>
      </c>
      <c r="K12" s="18">
        <v>14.126394052044599</v>
      </c>
      <c r="L12" s="21">
        <v>11.325966850828699</v>
      </c>
      <c r="M12" s="18">
        <v>9.8290598290598297</v>
      </c>
      <c r="N12" s="18">
        <v>10.0418410041841</v>
      </c>
      <c r="O12" s="18">
        <v>12.202852614896999</v>
      </c>
      <c r="P12" s="18">
        <v>14.5833333333333</v>
      </c>
      <c r="Q12" s="21">
        <v>11.538461538461499</v>
      </c>
      <c r="R12" s="18">
        <v>7.0796460176991198</v>
      </c>
      <c r="S12" s="18">
        <v>10.695187165775399</v>
      </c>
      <c r="T12" s="18">
        <v>11.8320610687023</v>
      </c>
      <c r="U12" s="18">
        <v>12.411347517730499</v>
      </c>
      <c r="V12" s="18">
        <v>14.5669291338583</v>
      </c>
      <c r="W12" s="21">
        <v>11.442786069651699</v>
      </c>
      <c r="X12" s="18">
        <v>9.62025316455696</v>
      </c>
      <c r="Y12" s="18">
        <v>14.615384615384601</v>
      </c>
      <c r="Z12" s="20">
        <v>5.3763440860215104</v>
      </c>
      <c r="AA12" s="18">
        <v>10.6824925816024</v>
      </c>
      <c r="AB12" s="18">
        <v>15.384615384615399</v>
      </c>
      <c r="AC12" s="10">
        <v>21.134020618556701</v>
      </c>
      <c r="AD12" s="47">
        <v>15.492957746478901</v>
      </c>
    </row>
    <row r="13" spans="1:36" x14ac:dyDescent="0.25">
      <c r="A13" s="8" t="s">
        <v>38</v>
      </c>
      <c r="B13" s="9">
        <v>0.2</v>
      </c>
      <c r="C13" s="18">
        <v>0.75</v>
      </c>
      <c r="D13" s="18">
        <v>0.44182621502209102</v>
      </c>
      <c r="E13" s="21">
        <v>0</v>
      </c>
      <c r="F13" s="18">
        <v>0.50505050505050497</v>
      </c>
      <c r="G13" s="18">
        <v>0</v>
      </c>
      <c r="H13" s="18">
        <v>0.23529411764705899</v>
      </c>
      <c r="I13" s="21">
        <v>0</v>
      </c>
      <c r="J13" s="18">
        <v>0.33333333333333298</v>
      </c>
      <c r="K13" s="18">
        <v>0</v>
      </c>
      <c r="L13" s="21">
        <v>0.27624309392265201</v>
      </c>
      <c r="M13" s="18">
        <v>0</v>
      </c>
      <c r="N13" s="18">
        <v>0</v>
      </c>
      <c r="O13" s="18">
        <v>0.15847860538827299</v>
      </c>
      <c r="P13" s="18">
        <v>0.83333333333333304</v>
      </c>
      <c r="Q13" s="21">
        <v>0</v>
      </c>
      <c r="R13" s="18">
        <v>0</v>
      </c>
      <c r="S13" s="18">
        <v>0</v>
      </c>
      <c r="T13" s="18">
        <v>0.38167938931297701</v>
      </c>
      <c r="U13" s="18">
        <v>0.70921985815602795</v>
      </c>
      <c r="V13" s="18">
        <v>0</v>
      </c>
      <c r="W13" s="21">
        <v>0</v>
      </c>
      <c r="X13" s="18">
        <v>0</v>
      </c>
      <c r="Y13" s="18">
        <v>0</v>
      </c>
      <c r="Z13" s="18">
        <v>0</v>
      </c>
      <c r="AA13" s="18">
        <v>0.29673590504450997</v>
      </c>
      <c r="AB13" s="18">
        <v>0.76923076923076905</v>
      </c>
      <c r="AC13" s="21">
        <v>0</v>
      </c>
      <c r="AD13" s="47">
        <v>0.28169014084506999</v>
      </c>
    </row>
    <row r="14" spans="1:36" ht="22.5" x14ac:dyDescent="0.25">
      <c r="A14" s="8" t="s">
        <v>39</v>
      </c>
      <c r="B14" s="9">
        <v>8.4666666666666703</v>
      </c>
      <c r="C14" s="19">
        <v>31.75</v>
      </c>
      <c r="D14" s="18">
        <v>7.6583210603829199</v>
      </c>
      <c r="E14" s="21">
        <v>9.1352009744214406</v>
      </c>
      <c r="F14" s="18">
        <v>7.8282828282828296</v>
      </c>
      <c r="G14" s="18">
        <v>10.569105691056899</v>
      </c>
      <c r="H14" s="18">
        <v>10.117647058823501</v>
      </c>
      <c r="I14" s="21">
        <v>4.5161290322580596</v>
      </c>
      <c r="J14" s="18">
        <v>8.3333333333333304</v>
      </c>
      <c r="K14" s="18">
        <v>8.7360594795538997</v>
      </c>
      <c r="L14" s="21">
        <v>8.2872928176795604</v>
      </c>
      <c r="M14" s="18">
        <v>5.5555555555555598</v>
      </c>
      <c r="N14" s="18">
        <v>10.4602510460251</v>
      </c>
      <c r="O14" s="18">
        <v>9.1917591125198097</v>
      </c>
      <c r="P14" s="18">
        <v>10.4166666666667</v>
      </c>
      <c r="Q14" s="21">
        <v>3.8461538461538498</v>
      </c>
      <c r="R14" s="18">
        <v>6.19469026548673</v>
      </c>
      <c r="S14" s="18">
        <v>3.7433155080213898</v>
      </c>
      <c r="T14" s="18">
        <v>5.3435114503816799</v>
      </c>
      <c r="U14" s="18">
        <v>6.0283687943262398</v>
      </c>
      <c r="V14" s="18">
        <v>11.8110236220472</v>
      </c>
      <c r="W14" s="21">
        <v>12.935323383084601</v>
      </c>
      <c r="X14" s="18">
        <v>8.6075949367088604</v>
      </c>
      <c r="Y14" s="18">
        <v>6.9230769230769198</v>
      </c>
      <c r="Z14" s="18">
        <v>1.0752688172042999</v>
      </c>
      <c r="AA14" s="18">
        <v>6.5281899109792301</v>
      </c>
      <c r="AB14" s="18">
        <v>10.7692307692308</v>
      </c>
      <c r="AC14" s="10">
        <v>14.9484536082474</v>
      </c>
      <c r="AD14" s="47">
        <v>8.5915492957746498</v>
      </c>
    </row>
    <row r="15" spans="1:36" x14ac:dyDescent="0.25">
      <c r="A15" s="8" t="s">
        <v>40</v>
      </c>
      <c r="B15" s="9">
        <v>0.33333333333333298</v>
      </c>
      <c r="C15" s="18">
        <v>1.25</v>
      </c>
      <c r="D15" s="18">
        <v>0.29455081001472799</v>
      </c>
      <c r="E15" s="21">
        <v>0.36540803897685697</v>
      </c>
      <c r="F15" s="18">
        <v>0</v>
      </c>
      <c r="G15" s="18">
        <v>0.54200542005420005</v>
      </c>
      <c r="H15" s="18">
        <v>0.47058823529411797</v>
      </c>
      <c r="I15" s="21">
        <v>0.32258064516128998</v>
      </c>
      <c r="J15" s="18">
        <v>0.5</v>
      </c>
      <c r="K15" s="18">
        <v>0.37174721189591098</v>
      </c>
      <c r="L15" s="21">
        <v>0</v>
      </c>
      <c r="M15" s="18">
        <v>0</v>
      </c>
      <c r="N15" s="18">
        <v>0.836820083682008</v>
      </c>
      <c r="O15" s="18">
        <v>0.475435816164818</v>
      </c>
      <c r="P15" s="18">
        <v>0</v>
      </c>
      <c r="Q15" s="21">
        <v>0</v>
      </c>
      <c r="R15" s="18">
        <v>0</v>
      </c>
      <c r="S15" s="18">
        <v>0</v>
      </c>
      <c r="T15" s="18">
        <v>0.38167938931297701</v>
      </c>
      <c r="U15" s="18">
        <v>0.70921985815602795</v>
      </c>
      <c r="V15" s="18">
        <v>0</v>
      </c>
      <c r="W15" s="21">
        <v>0.49751243781094501</v>
      </c>
      <c r="X15" s="18">
        <v>0.253164556962025</v>
      </c>
      <c r="Y15" s="18">
        <v>0</v>
      </c>
      <c r="Z15" s="18">
        <v>0</v>
      </c>
      <c r="AA15" s="18">
        <v>0.29673590504450997</v>
      </c>
      <c r="AB15" s="18">
        <v>0</v>
      </c>
      <c r="AC15" s="21">
        <v>1.0309278350515501</v>
      </c>
      <c r="AD15" s="47">
        <v>0.28169014084506999</v>
      </c>
    </row>
    <row r="16" spans="1:36" x14ac:dyDescent="0.25">
      <c r="A16" s="8" t="s">
        <v>41</v>
      </c>
      <c r="B16" s="9">
        <v>3.06666666666667</v>
      </c>
      <c r="C16" s="19">
        <v>11.5</v>
      </c>
      <c r="D16" s="18">
        <v>2.5036818851251801</v>
      </c>
      <c r="E16" s="21">
        <v>3.5322777101096201</v>
      </c>
      <c r="F16" s="18">
        <v>3.7878787878787898</v>
      </c>
      <c r="G16" s="18">
        <v>5.42005420054201</v>
      </c>
      <c r="H16" s="18">
        <v>2.1176470588235299</v>
      </c>
      <c r="I16" s="21">
        <v>0.64516129032258096</v>
      </c>
      <c r="J16" s="18">
        <v>1.8333333333333299</v>
      </c>
      <c r="K16" s="18">
        <v>4.2750929368029702</v>
      </c>
      <c r="L16" s="21">
        <v>3.3149171270718201</v>
      </c>
      <c r="M16" s="18">
        <v>1.70940170940171</v>
      </c>
      <c r="N16" s="18">
        <v>2.92887029288703</v>
      </c>
      <c r="O16" s="18">
        <v>2.6941362916006302</v>
      </c>
      <c r="P16" s="18">
        <v>7.5</v>
      </c>
      <c r="Q16" s="21">
        <v>0</v>
      </c>
      <c r="R16" s="18">
        <v>1.76991150442478</v>
      </c>
      <c r="S16" s="18">
        <v>2.6737967914438499</v>
      </c>
      <c r="T16" s="18">
        <v>4.19847328244275</v>
      </c>
      <c r="U16" s="18">
        <v>3.1914893617021298</v>
      </c>
      <c r="V16" s="18">
        <v>5.5118110236220499</v>
      </c>
      <c r="W16" s="21">
        <v>1.24378109452736</v>
      </c>
      <c r="X16" s="18">
        <v>2.2784810126582302</v>
      </c>
      <c r="Y16" s="18">
        <v>3.8461538461538498</v>
      </c>
      <c r="Z16" s="18">
        <v>0</v>
      </c>
      <c r="AA16" s="18">
        <v>2.9673590504451002</v>
      </c>
      <c r="AB16" s="19">
        <v>8.4615384615384599</v>
      </c>
      <c r="AC16" s="21">
        <v>2.5773195876288701</v>
      </c>
      <c r="AD16" s="47">
        <v>5.0704225352112697</v>
      </c>
    </row>
    <row r="17" spans="1:32" x14ac:dyDescent="0.25">
      <c r="A17" s="8" t="s">
        <v>42</v>
      </c>
      <c r="B17" s="9">
        <v>0.33333333333333298</v>
      </c>
      <c r="C17" s="18">
        <v>1.25</v>
      </c>
      <c r="D17" s="18">
        <v>0.44182621502209102</v>
      </c>
      <c r="E17" s="21">
        <v>0.243605359317905</v>
      </c>
      <c r="F17" s="18">
        <v>0.50505050505050497</v>
      </c>
      <c r="G17" s="18">
        <v>0.54200542005420005</v>
      </c>
      <c r="H17" s="18">
        <v>0.23529411764705899</v>
      </c>
      <c r="I17" s="21">
        <v>0</v>
      </c>
      <c r="J17" s="18">
        <v>0.33333333333333298</v>
      </c>
      <c r="K17" s="18">
        <v>0.55762081784386597</v>
      </c>
      <c r="L17" s="21">
        <v>0</v>
      </c>
      <c r="M17" s="18">
        <v>0.427350427350427</v>
      </c>
      <c r="N17" s="18">
        <v>0</v>
      </c>
      <c r="O17" s="18">
        <v>0.15847860538827299</v>
      </c>
      <c r="P17" s="18">
        <v>0.41666666666666702</v>
      </c>
      <c r="Q17" s="21">
        <v>1.2820512820512799</v>
      </c>
      <c r="R17" s="18">
        <v>0.88495575221238898</v>
      </c>
      <c r="S17" s="18">
        <v>0</v>
      </c>
      <c r="T17" s="18">
        <v>0</v>
      </c>
      <c r="U17" s="18">
        <v>0.70921985815602795</v>
      </c>
      <c r="V17" s="18">
        <v>0.39370078740157499</v>
      </c>
      <c r="W17" s="21">
        <v>0.248756218905473</v>
      </c>
      <c r="X17" s="18">
        <v>0.506329113924051</v>
      </c>
      <c r="Y17" s="18">
        <v>0.76923076923076905</v>
      </c>
      <c r="Z17" s="18">
        <v>0</v>
      </c>
      <c r="AA17" s="18">
        <v>0.29673590504450997</v>
      </c>
      <c r="AB17" s="18">
        <v>0.76923076923076905</v>
      </c>
      <c r="AC17" s="21">
        <v>0</v>
      </c>
      <c r="AD17" s="47">
        <v>0.42253521126760601</v>
      </c>
    </row>
    <row r="18" spans="1:32" x14ac:dyDescent="0.25">
      <c r="A18" s="8" t="s">
        <v>43</v>
      </c>
      <c r="B18" s="9">
        <v>73.3333333333333</v>
      </c>
      <c r="C18" s="18">
        <v>0</v>
      </c>
      <c r="D18" s="18">
        <v>73.490427098674502</v>
      </c>
      <c r="E18" s="21">
        <v>73.203410475030495</v>
      </c>
      <c r="F18" s="20">
        <v>67.424242424242394</v>
      </c>
      <c r="G18" s="20">
        <v>63.143631436314401</v>
      </c>
      <c r="H18" s="18">
        <v>74.117647058823493</v>
      </c>
      <c r="I18" s="10">
        <v>91.935483870967701</v>
      </c>
      <c r="J18" s="18">
        <v>77.1666666666667</v>
      </c>
      <c r="K18" s="18">
        <v>71.189591078066897</v>
      </c>
      <c r="L18" s="21">
        <v>70.165745856353595</v>
      </c>
      <c r="M18" s="19">
        <v>80.341880341880298</v>
      </c>
      <c r="N18" s="18">
        <v>76.150627615062803</v>
      </c>
      <c r="O18" s="18">
        <v>73.851030110935</v>
      </c>
      <c r="P18" s="20">
        <v>59.5833333333333</v>
      </c>
      <c r="Q18" s="21">
        <v>77.564102564102598</v>
      </c>
      <c r="R18" s="19">
        <v>83.185840707964601</v>
      </c>
      <c r="S18" s="18">
        <v>75.401069518716596</v>
      </c>
      <c r="T18" s="18">
        <v>74.427480916030504</v>
      </c>
      <c r="U18" s="18">
        <v>71.631205673758899</v>
      </c>
      <c r="V18" s="18">
        <v>69.685039370078698</v>
      </c>
      <c r="W18" s="21">
        <v>72.388059701492494</v>
      </c>
      <c r="X18" s="18">
        <v>78.227848101265806</v>
      </c>
      <c r="Y18" s="18">
        <v>69.230769230769198</v>
      </c>
      <c r="Z18" s="19">
        <v>90.860215053763397</v>
      </c>
      <c r="AA18" s="18">
        <v>74.183976261127597</v>
      </c>
      <c r="AB18" s="20">
        <v>60</v>
      </c>
      <c r="AC18" s="22">
        <v>59.278350515463899</v>
      </c>
      <c r="AD18" s="48">
        <v>65.915492957746494</v>
      </c>
    </row>
    <row r="19" spans="1:32" ht="15.75" thickBot="1" x14ac:dyDescent="0.3">
      <c r="A19" s="11" t="s">
        <v>25</v>
      </c>
      <c r="B19" s="12">
        <v>6.6666666666666693E-2</v>
      </c>
      <c r="C19" s="23">
        <v>0.25</v>
      </c>
      <c r="D19" s="23">
        <v>0.147275405007364</v>
      </c>
      <c r="E19" s="25">
        <v>0</v>
      </c>
      <c r="F19" s="23">
        <v>0</v>
      </c>
      <c r="G19" s="23">
        <v>0</v>
      </c>
      <c r="H19" s="23">
        <v>0.23529411764705899</v>
      </c>
      <c r="I19" s="25">
        <v>0</v>
      </c>
      <c r="J19" s="23">
        <v>0.16666666666666699</v>
      </c>
      <c r="K19" s="23">
        <v>0</v>
      </c>
      <c r="L19" s="25">
        <v>0</v>
      </c>
      <c r="M19" s="23">
        <v>0</v>
      </c>
      <c r="N19" s="23">
        <v>0.418410041841004</v>
      </c>
      <c r="O19" s="23">
        <v>0</v>
      </c>
      <c r="P19" s="23">
        <v>0</v>
      </c>
      <c r="Q19" s="25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5">
        <v>0.248756218905473</v>
      </c>
      <c r="X19" s="23">
        <v>0</v>
      </c>
      <c r="Y19" s="23">
        <v>0</v>
      </c>
      <c r="Z19" s="23">
        <v>0</v>
      </c>
      <c r="AA19" s="23">
        <v>0.29673590504450997</v>
      </c>
      <c r="AB19" s="23">
        <v>0</v>
      </c>
      <c r="AC19" s="25">
        <v>0</v>
      </c>
      <c r="AD19" s="49">
        <v>0</v>
      </c>
    </row>
    <row r="20" spans="1:32" s="40" customFormat="1" ht="40.700000000000003" customHeight="1" thickBot="1" x14ac:dyDescent="0.3">
      <c r="A20" s="4" t="s">
        <v>70</v>
      </c>
      <c r="B20" s="5"/>
      <c r="C20" s="6"/>
      <c r="D20" s="6"/>
      <c r="E20" s="7"/>
      <c r="F20" s="6"/>
      <c r="G20" s="6"/>
      <c r="H20" s="6"/>
      <c r="I20" s="7"/>
      <c r="J20" s="6"/>
      <c r="K20" s="6"/>
      <c r="L20" s="7"/>
      <c r="M20" s="6"/>
      <c r="N20" s="6"/>
      <c r="O20" s="6"/>
      <c r="P20" s="6"/>
      <c r="Q20" s="7"/>
      <c r="R20" s="6"/>
      <c r="S20" s="6"/>
      <c r="T20" s="6"/>
      <c r="U20" s="6"/>
      <c r="V20" s="6"/>
      <c r="W20" s="7"/>
      <c r="X20" s="6"/>
      <c r="Y20" s="6"/>
      <c r="Z20" s="6"/>
      <c r="AA20" s="6"/>
      <c r="AB20" s="6"/>
      <c r="AC20" s="7"/>
      <c r="AD20" s="46"/>
      <c r="AE20"/>
      <c r="AF20"/>
    </row>
    <row r="21" spans="1:32" s="40" customFormat="1" ht="20.25" customHeight="1" thickBot="1" x14ac:dyDescent="0.3">
      <c r="A21" s="11" t="s">
        <v>71</v>
      </c>
      <c r="B21" s="12">
        <f>100-B19-B18</f>
        <v>26.600000000000037</v>
      </c>
      <c r="C21" s="19">
        <f t="shared" ref="C21:AD21" si="0">100-C19-C18</f>
        <v>99.75</v>
      </c>
      <c r="D21" s="12">
        <f t="shared" si="0"/>
        <v>26.362297496318135</v>
      </c>
      <c r="E21" s="12">
        <f t="shared" si="0"/>
        <v>26.796589524969505</v>
      </c>
      <c r="F21" s="19">
        <f t="shared" si="0"/>
        <v>32.575757575757606</v>
      </c>
      <c r="G21" s="10">
        <f t="shared" si="0"/>
        <v>36.856368563685599</v>
      </c>
      <c r="H21" s="12">
        <f t="shared" si="0"/>
        <v>25.647058823529449</v>
      </c>
      <c r="I21" s="20">
        <f t="shared" si="0"/>
        <v>8.0645161290322989</v>
      </c>
      <c r="J21" s="12">
        <f t="shared" si="0"/>
        <v>22.666666666666629</v>
      </c>
      <c r="K21" s="12">
        <f t="shared" si="0"/>
        <v>28.810408921933103</v>
      </c>
      <c r="L21" s="12">
        <f t="shared" si="0"/>
        <v>29.834254143646405</v>
      </c>
      <c r="M21" s="12">
        <f t="shared" si="0"/>
        <v>19.658119658119702</v>
      </c>
      <c r="N21" s="12">
        <f t="shared" si="0"/>
        <v>23.430962343096198</v>
      </c>
      <c r="O21" s="12">
        <f t="shared" si="0"/>
        <v>26.148969889065</v>
      </c>
      <c r="P21" s="10">
        <f t="shared" si="0"/>
        <v>40.4166666666667</v>
      </c>
      <c r="Q21" s="12">
        <f t="shared" si="0"/>
        <v>22.435897435897402</v>
      </c>
      <c r="R21" s="20">
        <f t="shared" si="0"/>
        <v>16.814159292035399</v>
      </c>
      <c r="S21" s="12">
        <f t="shared" si="0"/>
        <v>24.598930481283404</v>
      </c>
      <c r="T21" s="12">
        <f t="shared" si="0"/>
        <v>25.572519083969496</v>
      </c>
      <c r="U21" s="12">
        <f t="shared" si="0"/>
        <v>28.368794326241101</v>
      </c>
      <c r="V21" s="12">
        <f t="shared" si="0"/>
        <v>30.314960629921302</v>
      </c>
      <c r="W21" s="12">
        <f t="shared" si="0"/>
        <v>27.363184079602036</v>
      </c>
      <c r="X21" s="12">
        <f t="shared" si="0"/>
        <v>21.772151898734194</v>
      </c>
      <c r="Y21" s="12">
        <f t="shared" si="0"/>
        <v>30.769230769230802</v>
      </c>
      <c r="Z21" s="20">
        <f t="shared" si="0"/>
        <v>9.1397849462366025</v>
      </c>
      <c r="AA21" s="12">
        <f t="shared" si="0"/>
        <v>25.519287833827889</v>
      </c>
      <c r="AB21" s="10">
        <f t="shared" si="0"/>
        <v>40</v>
      </c>
      <c r="AC21" s="10">
        <f t="shared" si="0"/>
        <v>40.721649484536101</v>
      </c>
      <c r="AD21" s="50">
        <f t="shared" si="0"/>
        <v>34.084507042253506</v>
      </c>
      <c r="AE21"/>
      <c r="AF21"/>
    </row>
    <row r="22" spans="1:32" s="40" customFormat="1" ht="40.700000000000003" customHeight="1" thickBot="1" x14ac:dyDescent="0.3">
      <c r="A22" s="4" t="s">
        <v>88</v>
      </c>
      <c r="B22" s="5"/>
      <c r="C22" s="6"/>
      <c r="D22" s="6"/>
      <c r="E22" s="7"/>
      <c r="F22" s="6"/>
      <c r="G22" s="6"/>
      <c r="H22" s="6"/>
      <c r="I22" s="7"/>
      <c r="J22" s="6"/>
      <c r="K22" s="6"/>
      <c r="L22" s="7"/>
      <c r="M22" s="6"/>
      <c r="N22" s="6"/>
      <c r="O22" s="6"/>
      <c r="P22" s="6"/>
      <c r="Q22" s="7"/>
      <c r="R22" s="6"/>
      <c r="S22" s="6"/>
      <c r="T22" s="6"/>
      <c r="U22" s="6"/>
      <c r="V22" s="6"/>
      <c r="W22" s="7"/>
      <c r="X22" s="6"/>
      <c r="Y22" s="6"/>
      <c r="Z22" s="6"/>
      <c r="AA22" s="6"/>
      <c r="AB22" s="6"/>
      <c r="AC22" s="7"/>
      <c r="AD22" s="46"/>
      <c r="AE22"/>
      <c r="AF22"/>
    </row>
    <row r="23" spans="1:32" x14ac:dyDescent="0.25">
      <c r="A23" s="8" t="s">
        <v>44</v>
      </c>
      <c r="B23" s="9">
        <v>19</v>
      </c>
      <c r="C23" s="19">
        <v>71.25</v>
      </c>
      <c r="D23" s="18">
        <v>17.6730486008837</v>
      </c>
      <c r="E23" s="21">
        <v>20.0974421437272</v>
      </c>
      <c r="F23" s="18">
        <v>23.2323232323232</v>
      </c>
      <c r="G23" s="19">
        <v>24.390243902439</v>
      </c>
      <c r="H23" s="18">
        <v>19.294117647058801</v>
      </c>
      <c r="I23" s="22">
        <v>6.7741935483870996</v>
      </c>
      <c r="J23" s="18">
        <v>16.8333333333333</v>
      </c>
      <c r="K23" s="18">
        <v>18.773234200743499</v>
      </c>
      <c r="L23" s="21">
        <v>22.9281767955801</v>
      </c>
      <c r="M23" s="20">
        <v>13.675213675213699</v>
      </c>
      <c r="N23" s="18">
        <v>19.2468619246862</v>
      </c>
      <c r="O23" s="18">
        <v>17.1156893819334</v>
      </c>
      <c r="P23" s="19">
        <v>29.5833333333333</v>
      </c>
      <c r="Q23" s="21">
        <v>17.948717948717899</v>
      </c>
      <c r="R23" s="20">
        <v>13.2743362831858</v>
      </c>
      <c r="S23" s="18">
        <v>17.1122994652406</v>
      </c>
      <c r="T23" s="18">
        <v>17.9389312977099</v>
      </c>
      <c r="U23" s="18">
        <v>21.2765957446809</v>
      </c>
      <c r="V23" s="18">
        <v>17.3228346456693</v>
      </c>
      <c r="W23" s="21">
        <v>21.641791044776099</v>
      </c>
      <c r="X23" s="18">
        <v>16.7088607594937</v>
      </c>
      <c r="Y23" s="18">
        <v>20.769230769230798</v>
      </c>
      <c r="Z23" s="20">
        <v>6.4516129032258096</v>
      </c>
      <c r="AA23" s="18">
        <v>18.991097922848699</v>
      </c>
      <c r="AB23" s="18">
        <v>23.076923076923102</v>
      </c>
      <c r="AC23" s="10">
        <v>26.8041237113402</v>
      </c>
      <c r="AD23" s="47">
        <v>21.830985915492999</v>
      </c>
    </row>
    <row r="24" spans="1:32" x14ac:dyDescent="0.25">
      <c r="A24" s="8" t="s">
        <v>45</v>
      </c>
      <c r="B24" s="9">
        <v>5.6</v>
      </c>
      <c r="C24" s="19">
        <v>21</v>
      </c>
      <c r="D24" s="18">
        <v>6.4801178203240104</v>
      </c>
      <c r="E24" s="21">
        <v>4.8721071863581003</v>
      </c>
      <c r="F24" s="18">
        <v>7.8282828282828296</v>
      </c>
      <c r="G24" s="18">
        <v>7.5880758807588098</v>
      </c>
      <c r="H24" s="18">
        <v>4.9411764705882399</v>
      </c>
      <c r="I24" s="21">
        <v>1.2903225806451599</v>
      </c>
      <c r="J24" s="18">
        <v>4.1666666666666696</v>
      </c>
      <c r="K24" s="18">
        <v>7.8066914498141298</v>
      </c>
      <c r="L24" s="21">
        <v>4.6961325966850804</v>
      </c>
      <c r="M24" s="18">
        <v>3.8461538461538498</v>
      </c>
      <c r="N24" s="18">
        <v>3.3472803347280302</v>
      </c>
      <c r="O24" s="18">
        <v>6.8145800316957201</v>
      </c>
      <c r="P24" s="18">
        <v>8.3333333333333304</v>
      </c>
      <c r="Q24" s="21">
        <v>2.5641025641025599</v>
      </c>
      <c r="R24" s="18">
        <v>2.65486725663717</v>
      </c>
      <c r="S24" s="18">
        <v>4.2780748663101598</v>
      </c>
      <c r="T24" s="18">
        <v>5.3435114503816799</v>
      </c>
      <c r="U24" s="18">
        <v>5.31914893617021</v>
      </c>
      <c r="V24" s="18">
        <v>10.2362204724409</v>
      </c>
      <c r="W24" s="21">
        <v>4.4776119402985097</v>
      </c>
      <c r="X24" s="18">
        <v>3.79746835443038</v>
      </c>
      <c r="Y24" s="18">
        <v>8.4615384615384599</v>
      </c>
      <c r="Z24" s="18">
        <v>2.1505376344085998</v>
      </c>
      <c r="AA24" s="18">
        <v>4.4510385756676598</v>
      </c>
      <c r="AB24" s="19">
        <v>12.307692307692299</v>
      </c>
      <c r="AC24" s="21">
        <v>10.3092783505155</v>
      </c>
      <c r="AD24" s="47">
        <v>9.0140845070422504</v>
      </c>
    </row>
    <row r="25" spans="1:32" x14ac:dyDescent="0.25">
      <c r="A25" s="8" t="s">
        <v>46</v>
      </c>
      <c r="B25" s="9">
        <v>1.7333333333333301</v>
      </c>
      <c r="C25" s="18">
        <v>6.5</v>
      </c>
      <c r="D25" s="18">
        <v>1.91458026509573</v>
      </c>
      <c r="E25" s="21">
        <v>1.5834348355663801</v>
      </c>
      <c r="F25" s="18">
        <v>1.2626262626262601</v>
      </c>
      <c r="G25" s="18">
        <v>3.7940379403794</v>
      </c>
      <c r="H25" s="18">
        <v>1.6470588235294099</v>
      </c>
      <c r="I25" s="21">
        <v>0</v>
      </c>
      <c r="J25" s="18">
        <v>1.5</v>
      </c>
      <c r="K25" s="18">
        <v>1.6728624535315999</v>
      </c>
      <c r="L25" s="21">
        <v>2.20994475138122</v>
      </c>
      <c r="M25" s="18">
        <v>2.1367521367521398</v>
      </c>
      <c r="N25" s="18">
        <v>1.2552301255230101</v>
      </c>
      <c r="O25" s="18">
        <v>1.90174326465927</v>
      </c>
      <c r="P25" s="18">
        <v>1.25</v>
      </c>
      <c r="Q25" s="21">
        <v>1.92307692307692</v>
      </c>
      <c r="R25" s="18">
        <v>0.88495575221238898</v>
      </c>
      <c r="S25" s="18">
        <v>3.2085561497326198</v>
      </c>
      <c r="T25" s="18">
        <v>1.5267175572519101</v>
      </c>
      <c r="U25" s="18">
        <v>0.70921985815602795</v>
      </c>
      <c r="V25" s="18">
        <v>2.7559055118110201</v>
      </c>
      <c r="W25" s="21">
        <v>1.4925373134328399</v>
      </c>
      <c r="X25" s="18">
        <v>1.0126582278481</v>
      </c>
      <c r="Y25" s="18">
        <v>0.76923076923076905</v>
      </c>
      <c r="Z25" s="18">
        <v>0</v>
      </c>
      <c r="AA25" s="18">
        <v>2.3738872403560798</v>
      </c>
      <c r="AB25" s="18">
        <v>3.0769230769230802</v>
      </c>
      <c r="AC25" s="21">
        <v>3.6082474226804102</v>
      </c>
      <c r="AD25" s="47">
        <v>2.6760563380281699</v>
      </c>
    </row>
    <row r="26" spans="1:32" x14ac:dyDescent="0.25">
      <c r="A26" s="8" t="s">
        <v>47</v>
      </c>
      <c r="B26" s="9">
        <v>6.6666666666666693E-2</v>
      </c>
      <c r="C26" s="18">
        <v>0.25</v>
      </c>
      <c r="D26" s="18">
        <v>0.147275405007364</v>
      </c>
      <c r="E26" s="21">
        <v>0</v>
      </c>
      <c r="F26" s="18">
        <v>0.25252525252525299</v>
      </c>
      <c r="G26" s="18">
        <v>0</v>
      </c>
      <c r="H26" s="18">
        <v>0</v>
      </c>
      <c r="I26" s="21">
        <v>0</v>
      </c>
      <c r="J26" s="18">
        <v>0.16666666666666699</v>
      </c>
      <c r="K26" s="18">
        <v>0</v>
      </c>
      <c r="L26" s="21">
        <v>0</v>
      </c>
      <c r="M26" s="18">
        <v>0</v>
      </c>
      <c r="N26" s="18">
        <v>0</v>
      </c>
      <c r="O26" s="18">
        <v>0</v>
      </c>
      <c r="P26" s="18">
        <v>0.41666666666666702</v>
      </c>
      <c r="Q26" s="21">
        <v>0</v>
      </c>
      <c r="R26" s="18">
        <v>0</v>
      </c>
      <c r="S26" s="18">
        <v>0</v>
      </c>
      <c r="T26" s="18">
        <v>0</v>
      </c>
      <c r="U26" s="18">
        <v>0.35460992907801397</v>
      </c>
      <c r="V26" s="18">
        <v>0</v>
      </c>
      <c r="W26" s="21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0.76923076923076905</v>
      </c>
      <c r="AC26" s="21">
        <v>0</v>
      </c>
      <c r="AD26" s="47">
        <v>0</v>
      </c>
    </row>
    <row r="27" spans="1:32" x14ac:dyDescent="0.25">
      <c r="A27" s="8" t="s">
        <v>48</v>
      </c>
      <c r="B27" s="9">
        <v>0.133333333333333</v>
      </c>
      <c r="C27" s="18">
        <v>0.5</v>
      </c>
      <c r="D27" s="18">
        <v>0.147275405007364</v>
      </c>
      <c r="E27" s="21">
        <v>0.121802679658953</v>
      </c>
      <c r="F27" s="18">
        <v>0</v>
      </c>
      <c r="G27" s="18">
        <v>0.54200542005420005</v>
      </c>
      <c r="H27" s="18">
        <v>0</v>
      </c>
      <c r="I27" s="21">
        <v>0</v>
      </c>
      <c r="J27" s="18">
        <v>0.16666666666666699</v>
      </c>
      <c r="K27" s="18">
        <v>0.18587360594795499</v>
      </c>
      <c r="L27" s="21">
        <v>0</v>
      </c>
      <c r="M27" s="18">
        <v>0</v>
      </c>
      <c r="N27" s="18">
        <v>0</v>
      </c>
      <c r="O27" s="18">
        <v>0.15847860538827299</v>
      </c>
      <c r="P27" s="18">
        <v>0.41666666666666702</v>
      </c>
      <c r="Q27" s="21">
        <v>0</v>
      </c>
      <c r="R27" s="18">
        <v>0</v>
      </c>
      <c r="S27" s="18">
        <v>0</v>
      </c>
      <c r="T27" s="18">
        <v>0.38167938931297701</v>
      </c>
      <c r="U27" s="18">
        <v>0.35460992907801397</v>
      </c>
      <c r="V27" s="18">
        <v>0</v>
      </c>
      <c r="W27" s="21">
        <v>0</v>
      </c>
      <c r="X27" s="18">
        <v>0.253164556962025</v>
      </c>
      <c r="Y27" s="18">
        <v>0.76923076923076905</v>
      </c>
      <c r="Z27" s="18">
        <v>0</v>
      </c>
      <c r="AA27" s="18">
        <v>0</v>
      </c>
      <c r="AB27" s="18">
        <v>0</v>
      </c>
      <c r="AC27" s="21">
        <v>0</v>
      </c>
      <c r="AD27" s="47">
        <v>0.28169014084506999</v>
      </c>
    </row>
    <row r="28" spans="1:32" x14ac:dyDescent="0.25">
      <c r="A28" s="8" t="s">
        <v>49</v>
      </c>
      <c r="B28" s="9">
        <v>6.6666666666666693E-2</v>
      </c>
      <c r="C28" s="18">
        <v>0.25</v>
      </c>
      <c r="D28" s="18">
        <v>0.147275405007364</v>
      </c>
      <c r="E28" s="21">
        <v>0</v>
      </c>
      <c r="F28" s="18">
        <v>0</v>
      </c>
      <c r="G28" s="18">
        <v>0.27100271002710002</v>
      </c>
      <c r="H28" s="18">
        <v>0</v>
      </c>
      <c r="I28" s="21">
        <v>0</v>
      </c>
      <c r="J28" s="18">
        <v>0</v>
      </c>
      <c r="K28" s="18">
        <v>0.18587360594795499</v>
      </c>
      <c r="L28" s="21">
        <v>0</v>
      </c>
      <c r="M28" s="18">
        <v>0</v>
      </c>
      <c r="N28" s="18">
        <v>0</v>
      </c>
      <c r="O28" s="18">
        <v>0</v>
      </c>
      <c r="P28" s="18">
        <v>0.41666666666666702</v>
      </c>
      <c r="Q28" s="21">
        <v>0</v>
      </c>
      <c r="R28" s="18">
        <v>0</v>
      </c>
      <c r="S28" s="18">
        <v>0</v>
      </c>
      <c r="T28" s="18">
        <v>0.38167938931297701</v>
      </c>
      <c r="U28" s="18">
        <v>0</v>
      </c>
      <c r="V28" s="18">
        <v>0</v>
      </c>
      <c r="W28" s="21">
        <v>0</v>
      </c>
      <c r="X28" s="18">
        <v>0</v>
      </c>
      <c r="Y28" s="18">
        <v>0</v>
      </c>
      <c r="Z28" s="18">
        <v>0.53763440860215095</v>
      </c>
      <c r="AA28" s="18">
        <v>0</v>
      </c>
      <c r="AB28" s="18">
        <v>0</v>
      </c>
      <c r="AC28" s="21">
        <v>0</v>
      </c>
      <c r="AD28" s="47">
        <v>0.140845070422535</v>
      </c>
    </row>
    <row r="29" spans="1:32" x14ac:dyDescent="0.25">
      <c r="A29" s="8" t="s">
        <v>25</v>
      </c>
      <c r="B29" s="9">
        <v>6.6666666666666693E-2</v>
      </c>
      <c r="C29" s="18">
        <v>0.25</v>
      </c>
      <c r="D29" s="18">
        <v>0</v>
      </c>
      <c r="E29" s="21">
        <v>0.121802679658953</v>
      </c>
      <c r="F29" s="18">
        <v>0</v>
      </c>
      <c r="G29" s="18">
        <v>0.27100271002710002</v>
      </c>
      <c r="H29" s="18">
        <v>0</v>
      </c>
      <c r="I29" s="21">
        <v>0</v>
      </c>
      <c r="J29" s="18">
        <v>0</v>
      </c>
      <c r="K29" s="18">
        <v>0.18587360594795499</v>
      </c>
      <c r="L29" s="21">
        <v>0</v>
      </c>
      <c r="M29" s="18">
        <v>0</v>
      </c>
      <c r="N29" s="18">
        <v>0</v>
      </c>
      <c r="O29" s="18">
        <v>0.15847860538827299</v>
      </c>
      <c r="P29" s="18">
        <v>0</v>
      </c>
      <c r="Q29" s="21">
        <v>0</v>
      </c>
      <c r="R29" s="18">
        <v>0</v>
      </c>
      <c r="S29" s="18">
        <v>0</v>
      </c>
      <c r="T29" s="18">
        <v>0</v>
      </c>
      <c r="U29" s="18">
        <v>0.35460992907801397</v>
      </c>
      <c r="V29" s="18">
        <v>0</v>
      </c>
      <c r="W29" s="21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0.76923076923076905</v>
      </c>
      <c r="AC29" s="21">
        <v>0</v>
      </c>
      <c r="AD29" s="47">
        <v>0.140845070422535</v>
      </c>
    </row>
    <row r="30" spans="1:32" ht="15.75" thickBot="1" x14ac:dyDescent="0.3">
      <c r="A30" s="14" t="s">
        <v>63</v>
      </c>
      <c r="B30" s="15">
        <v>73.3333333333333</v>
      </c>
      <c r="C30" s="41">
        <v>0</v>
      </c>
      <c r="D30" s="16">
        <v>73.490427098674502</v>
      </c>
      <c r="E30" s="30">
        <v>73.203410475030495</v>
      </c>
      <c r="F30" s="28">
        <v>67.424242424242394</v>
      </c>
      <c r="G30" s="28">
        <v>63.143631436314401</v>
      </c>
      <c r="H30" s="16">
        <v>74.117647058823493</v>
      </c>
      <c r="I30" s="31">
        <v>91.935483870967701</v>
      </c>
      <c r="J30" s="16">
        <v>77.1666666666667</v>
      </c>
      <c r="K30" s="16">
        <v>71.189591078066897</v>
      </c>
      <c r="L30" s="30">
        <v>70.165745856353595</v>
      </c>
      <c r="M30" s="29">
        <v>80.341880341880298</v>
      </c>
      <c r="N30" s="16">
        <v>76.150627615062803</v>
      </c>
      <c r="O30" s="16">
        <v>73.851030110935</v>
      </c>
      <c r="P30" s="28">
        <v>59.5833333333333</v>
      </c>
      <c r="Q30" s="30">
        <v>77.564102564102598</v>
      </c>
      <c r="R30" s="29">
        <v>83.185840707964601</v>
      </c>
      <c r="S30" s="16">
        <v>75.401069518716596</v>
      </c>
      <c r="T30" s="16">
        <v>74.427480916030504</v>
      </c>
      <c r="U30" s="16">
        <v>71.631205673758899</v>
      </c>
      <c r="V30" s="16">
        <v>69.685039370078698</v>
      </c>
      <c r="W30" s="30">
        <v>72.388059701492494</v>
      </c>
      <c r="X30" s="16">
        <v>78.227848101265806</v>
      </c>
      <c r="Y30" s="16">
        <v>69.230769230769198</v>
      </c>
      <c r="Z30" s="29">
        <v>90.860215053763397</v>
      </c>
      <c r="AA30" s="16">
        <v>74.183976261127597</v>
      </c>
      <c r="AB30" s="28">
        <v>60</v>
      </c>
      <c r="AC30" s="17">
        <v>59.278350515463899</v>
      </c>
      <c r="AD30" s="51">
        <v>65.915492957746494</v>
      </c>
    </row>
    <row r="31" spans="1:32" s="40" customFormat="1" ht="40.700000000000003" customHeight="1" thickBot="1" x14ac:dyDescent="0.3">
      <c r="A31" s="4" t="s">
        <v>82</v>
      </c>
      <c r="B31" s="5"/>
      <c r="C31" s="6"/>
      <c r="D31" s="6"/>
      <c r="E31" s="7"/>
      <c r="F31" s="6"/>
      <c r="G31" s="6"/>
      <c r="H31" s="6"/>
      <c r="I31" s="7"/>
      <c r="J31" s="6"/>
      <c r="K31" s="6"/>
      <c r="L31" s="7"/>
      <c r="M31" s="6"/>
      <c r="N31" s="6"/>
      <c r="O31" s="6"/>
      <c r="P31" s="6"/>
      <c r="Q31" s="7"/>
      <c r="R31" s="6"/>
      <c r="S31" s="6"/>
      <c r="T31" s="6"/>
      <c r="U31" s="6"/>
      <c r="V31" s="6"/>
      <c r="W31" s="7"/>
      <c r="X31" s="6"/>
      <c r="Y31" s="6"/>
      <c r="Z31" s="6"/>
      <c r="AA31" s="6"/>
      <c r="AB31" s="6"/>
      <c r="AC31" s="7"/>
      <c r="AD31" s="46"/>
      <c r="AE31"/>
      <c r="AF31"/>
    </row>
    <row r="32" spans="1:32" ht="15.75" thickBot="1" x14ac:dyDescent="0.3">
      <c r="A32" s="62" t="s">
        <v>81</v>
      </c>
      <c r="B32" s="63">
        <v>8888.1910112359492</v>
      </c>
      <c r="C32" s="64">
        <v>8888.1910112359492</v>
      </c>
      <c r="D32" s="64">
        <v>11312.538961038999</v>
      </c>
      <c r="E32" s="64">
        <v>7039.9257425742599</v>
      </c>
      <c r="F32" s="64">
        <v>9162.9385964912308</v>
      </c>
      <c r="G32" s="64">
        <v>10744.017094017099</v>
      </c>
      <c r="H32" s="64">
        <v>7437.8316831683196</v>
      </c>
      <c r="I32" s="64">
        <v>4639.5833333333303</v>
      </c>
      <c r="J32" s="64">
        <v>7102.9365079365098</v>
      </c>
      <c r="K32" s="64">
        <v>9089.8251748251805</v>
      </c>
      <c r="L32" s="64">
        <v>11142.3103448276</v>
      </c>
      <c r="M32" s="64">
        <v>8261.9047619047597</v>
      </c>
      <c r="N32" s="64">
        <v>4327.3818181818197</v>
      </c>
      <c r="O32" s="64">
        <v>8197.4496644295305</v>
      </c>
      <c r="P32" s="64">
        <v>12275.833333333299</v>
      </c>
      <c r="Q32" s="64">
        <v>12561.538461538499</v>
      </c>
      <c r="R32" s="64">
        <v>17284.615384615401</v>
      </c>
      <c r="S32" s="64">
        <v>8512.3684210526299</v>
      </c>
      <c r="T32" s="64">
        <v>9436.2096774193506</v>
      </c>
      <c r="U32" s="64">
        <v>8382.6086956521704</v>
      </c>
      <c r="V32" s="64">
        <v>9654.0540540540496</v>
      </c>
      <c r="W32" s="64">
        <v>7381.81</v>
      </c>
      <c r="X32" s="64">
        <v>10763.027397260301</v>
      </c>
      <c r="Y32" s="64">
        <v>8358.8235294117603</v>
      </c>
      <c r="Z32" s="64">
        <v>8442.8571428571395</v>
      </c>
      <c r="AA32" s="64">
        <v>6951.8831168831202</v>
      </c>
      <c r="AB32" s="64">
        <v>13186.666666666701</v>
      </c>
      <c r="AC32" s="64">
        <v>7563.1578947368398</v>
      </c>
      <c r="AD32" s="65">
        <v>10256.884057970999</v>
      </c>
    </row>
    <row r="33" spans="1:32" s="40" customFormat="1" ht="40.700000000000003" customHeight="1" thickBot="1" x14ac:dyDescent="0.3">
      <c r="A33" s="4" t="s">
        <v>83</v>
      </c>
      <c r="B33" s="5"/>
      <c r="C33" s="6"/>
      <c r="D33" s="6"/>
      <c r="E33" s="7"/>
      <c r="F33" s="6"/>
      <c r="G33" s="6"/>
      <c r="H33" s="6"/>
      <c r="I33" s="7"/>
      <c r="J33" s="6"/>
      <c r="K33" s="6"/>
      <c r="L33" s="7"/>
      <c r="M33" s="6"/>
      <c r="N33" s="6"/>
      <c r="O33" s="6"/>
      <c r="P33" s="6"/>
      <c r="Q33" s="7"/>
      <c r="R33" s="6"/>
      <c r="S33" s="6"/>
      <c r="T33" s="6"/>
      <c r="U33" s="6"/>
      <c r="V33" s="6"/>
      <c r="W33" s="7"/>
      <c r="X33" s="6"/>
      <c r="Y33" s="6"/>
      <c r="Z33" s="6"/>
      <c r="AA33" s="6"/>
      <c r="AB33" s="6"/>
      <c r="AC33" s="7"/>
      <c r="AD33" s="46"/>
      <c r="AE33"/>
      <c r="AF33"/>
    </row>
    <row r="34" spans="1:32" x14ac:dyDescent="0.25">
      <c r="A34" s="8" t="s">
        <v>50</v>
      </c>
      <c r="B34" s="9">
        <v>3.5333333333333301</v>
      </c>
      <c r="C34" s="19">
        <v>13.25</v>
      </c>
      <c r="D34" s="18">
        <v>3.2400589101619999</v>
      </c>
      <c r="E34" s="21">
        <v>3.7758830694275298</v>
      </c>
      <c r="F34" s="18">
        <v>5.8080808080808097</v>
      </c>
      <c r="G34" s="18">
        <v>3.7940379403794</v>
      </c>
      <c r="H34" s="18">
        <v>3.2941176470588198</v>
      </c>
      <c r="I34" s="21">
        <v>0.64516129032258096</v>
      </c>
      <c r="J34" s="18">
        <v>3</v>
      </c>
      <c r="K34" s="18">
        <v>3.15985130111524</v>
      </c>
      <c r="L34" s="21">
        <v>4.9723756906077403</v>
      </c>
      <c r="M34" s="18">
        <v>2.1367521367521398</v>
      </c>
      <c r="N34" s="18">
        <v>3.3472803347280302</v>
      </c>
      <c r="O34" s="18">
        <v>2.37717908082409</v>
      </c>
      <c r="P34" s="18">
        <v>7.9166666666666696</v>
      </c>
      <c r="Q34" s="21">
        <v>3.8461538461538498</v>
      </c>
      <c r="R34" s="18">
        <v>2.65486725663717</v>
      </c>
      <c r="S34" s="18">
        <v>5.8823529411764701</v>
      </c>
      <c r="T34" s="18">
        <v>2.6717557251908399</v>
      </c>
      <c r="U34" s="18">
        <v>5.6737588652482298</v>
      </c>
      <c r="V34" s="18">
        <v>2.36220472440945</v>
      </c>
      <c r="W34" s="21">
        <v>2.4875621890547301</v>
      </c>
      <c r="X34" s="18">
        <v>5.0632911392405102</v>
      </c>
      <c r="Y34" s="18">
        <v>3.0769230769230802</v>
      </c>
      <c r="Z34" s="18">
        <v>1.0752688172042999</v>
      </c>
      <c r="AA34" s="18">
        <v>4.1543026706231503</v>
      </c>
      <c r="AB34" s="18">
        <v>0.76923076923076905</v>
      </c>
      <c r="AC34" s="21">
        <v>3.6082474226804102</v>
      </c>
      <c r="AD34" s="47">
        <v>5.0704225352112697</v>
      </c>
    </row>
    <row r="35" spans="1:32" x14ac:dyDescent="0.25">
      <c r="A35" s="8" t="s">
        <v>51</v>
      </c>
      <c r="B35" s="9">
        <v>8.06666666666667</v>
      </c>
      <c r="C35" s="19">
        <v>30.25</v>
      </c>
      <c r="D35" s="18">
        <v>8.1001472754050106</v>
      </c>
      <c r="E35" s="21">
        <v>8.0389768574908604</v>
      </c>
      <c r="F35" s="18">
        <v>9.0909090909090899</v>
      </c>
      <c r="G35" s="18">
        <v>11.1111111111111</v>
      </c>
      <c r="H35" s="18">
        <v>8.2352941176470598</v>
      </c>
      <c r="I35" s="21">
        <v>2.9032258064516099</v>
      </c>
      <c r="J35" s="18">
        <v>6.3333333333333304</v>
      </c>
      <c r="K35" s="18">
        <v>10.2230483271375</v>
      </c>
      <c r="L35" s="21">
        <v>7.7348066298342504</v>
      </c>
      <c r="M35" s="18">
        <v>4.7008547008547001</v>
      </c>
      <c r="N35" s="18">
        <v>7.5313807531380803</v>
      </c>
      <c r="O35" s="18">
        <v>8.8748019017432593</v>
      </c>
      <c r="P35" s="18">
        <v>12.0833333333333</v>
      </c>
      <c r="Q35" s="21">
        <v>4.4871794871794899</v>
      </c>
      <c r="R35" s="18">
        <v>4.4247787610619502</v>
      </c>
      <c r="S35" s="18">
        <v>8.0213903743315491</v>
      </c>
      <c r="T35" s="18">
        <v>8.7786259541984695</v>
      </c>
      <c r="U35" s="18">
        <v>6.3829787234042596</v>
      </c>
      <c r="V35" s="18">
        <v>8.2677165354330704</v>
      </c>
      <c r="W35" s="21">
        <v>9.7014925373134293</v>
      </c>
      <c r="X35" s="18">
        <v>5.3164556962025298</v>
      </c>
      <c r="Y35" s="18">
        <v>10.7692307692308</v>
      </c>
      <c r="Z35" s="18">
        <v>2.6881720430107499</v>
      </c>
      <c r="AA35" s="18">
        <v>8.9020771513353107</v>
      </c>
      <c r="AB35" s="18">
        <v>4.6153846153846203</v>
      </c>
      <c r="AC35" s="10">
        <v>14.9484536082474</v>
      </c>
      <c r="AD35" s="47">
        <v>9.1549295774647899</v>
      </c>
    </row>
    <row r="36" spans="1:32" x14ac:dyDescent="0.25">
      <c r="A36" s="8" t="s">
        <v>52</v>
      </c>
      <c r="B36" s="9">
        <v>7.6666666666666696</v>
      </c>
      <c r="C36" s="19">
        <v>28.75</v>
      </c>
      <c r="D36" s="18">
        <v>7.8055964653902796</v>
      </c>
      <c r="E36" s="21">
        <v>7.5517661388550597</v>
      </c>
      <c r="F36" s="18">
        <v>8.5858585858585901</v>
      </c>
      <c r="G36" s="18">
        <v>10.0271002710027</v>
      </c>
      <c r="H36" s="18">
        <v>8.2352941176470598</v>
      </c>
      <c r="I36" s="21">
        <v>2.9032258064516099</v>
      </c>
      <c r="J36" s="18">
        <v>6.3333333333333304</v>
      </c>
      <c r="K36" s="18">
        <v>7.9925650557620802</v>
      </c>
      <c r="L36" s="21">
        <v>9.3922651933701697</v>
      </c>
      <c r="M36" s="18">
        <v>2.5641025641025599</v>
      </c>
      <c r="N36" s="18">
        <v>6.2761506276150598</v>
      </c>
      <c r="O36" s="18">
        <v>7.9239302694136304</v>
      </c>
      <c r="P36" s="19">
        <v>12.9166666666667</v>
      </c>
      <c r="Q36" s="21">
        <v>8.3333333333333304</v>
      </c>
      <c r="R36" s="18">
        <v>3.5398230088495599</v>
      </c>
      <c r="S36" s="18">
        <v>6.4171122994652396</v>
      </c>
      <c r="T36" s="18">
        <v>8.0152671755725198</v>
      </c>
      <c r="U36" s="18">
        <v>8.1560283687943294</v>
      </c>
      <c r="V36" s="18">
        <v>11.417322834645701</v>
      </c>
      <c r="W36" s="21">
        <v>6.4676616915422898</v>
      </c>
      <c r="X36" s="18">
        <v>5.3164556962025298</v>
      </c>
      <c r="Y36" s="18">
        <v>10.7692307692308</v>
      </c>
      <c r="Z36" s="18">
        <v>3.76344086021505</v>
      </c>
      <c r="AA36" s="18">
        <v>6.8249258160237396</v>
      </c>
      <c r="AB36" s="19">
        <v>13.846153846153801</v>
      </c>
      <c r="AC36" s="10">
        <v>13.4020618556701</v>
      </c>
      <c r="AD36" s="47">
        <v>9.8591549295774605</v>
      </c>
    </row>
    <row r="37" spans="1:32" x14ac:dyDescent="0.25">
      <c r="A37" s="8" t="s">
        <v>53</v>
      </c>
      <c r="B37" s="9">
        <v>2.4666666666666699</v>
      </c>
      <c r="C37" s="19">
        <v>9.25</v>
      </c>
      <c r="D37" s="18">
        <v>3.5346097201767299</v>
      </c>
      <c r="E37" s="21">
        <v>1.5834348355663801</v>
      </c>
      <c r="F37" s="18">
        <v>2.52525252525253</v>
      </c>
      <c r="G37" s="18">
        <v>4.3360433604336004</v>
      </c>
      <c r="H37" s="18">
        <v>1.8823529411764699</v>
      </c>
      <c r="I37" s="21">
        <v>0.967741935483871</v>
      </c>
      <c r="J37" s="18">
        <v>2.1666666666666701</v>
      </c>
      <c r="K37" s="18">
        <v>2.6022304832713798</v>
      </c>
      <c r="L37" s="21">
        <v>2.7624309392265198</v>
      </c>
      <c r="M37" s="18">
        <v>0.427350427350427</v>
      </c>
      <c r="N37" s="18">
        <v>1.67364016736402</v>
      </c>
      <c r="O37" s="18">
        <v>3.4865293185419999</v>
      </c>
      <c r="P37" s="18">
        <v>3.75</v>
      </c>
      <c r="Q37" s="21">
        <v>0.64102564102564097</v>
      </c>
      <c r="R37" s="18">
        <v>0.88495575221238898</v>
      </c>
      <c r="S37" s="18">
        <v>1.0695187165775399</v>
      </c>
      <c r="T37" s="18">
        <v>3.0534351145038201</v>
      </c>
      <c r="U37" s="18">
        <v>2.83687943262411</v>
      </c>
      <c r="V37" s="18">
        <v>3.1496062992125999</v>
      </c>
      <c r="W37" s="21">
        <v>2.4875621890547301</v>
      </c>
      <c r="X37" s="18">
        <v>1.77215189873418</v>
      </c>
      <c r="Y37" s="18">
        <v>3.8461538461538498</v>
      </c>
      <c r="Z37" s="18">
        <v>0.53763440860215095</v>
      </c>
      <c r="AA37" s="18">
        <v>1.1869436201780399</v>
      </c>
      <c r="AB37" s="19">
        <v>10</v>
      </c>
      <c r="AC37" s="21">
        <v>3.6082474226804102</v>
      </c>
      <c r="AD37" s="47">
        <v>3.0985915492957701</v>
      </c>
    </row>
    <row r="38" spans="1:32" x14ac:dyDescent="0.25">
      <c r="A38" s="8" t="s">
        <v>54</v>
      </c>
      <c r="B38" s="9">
        <v>1.93333333333333</v>
      </c>
      <c r="C38" s="19">
        <v>7.25</v>
      </c>
      <c r="D38" s="18">
        <v>1.6200294550809999</v>
      </c>
      <c r="E38" s="21">
        <v>2.19244823386114</v>
      </c>
      <c r="F38" s="18">
        <v>1.51515151515152</v>
      </c>
      <c r="G38" s="18">
        <v>3.5230352303523</v>
      </c>
      <c r="H38" s="18">
        <v>1.8823529411764699</v>
      </c>
      <c r="I38" s="21">
        <v>0.64516129032258096</v>
      </c>
      <c r="J38" s="18">
        <v>2</v>
      </c>
      <c r="K38" s="18">
        <v>2.4163568773234201</v>
      </c>
      <c r="L38" s="21">
        <v>1.10497237569061</v>
      </c>
      <c r="M38" s="18">
        <v>0.854700854700855</v>
      </c>
      <c r="N38" s="18">
        <v>2.5104602510460299</v>
      </c>
      <c r="O38" s="18">
        <v>2.2187004754358202</v>
      </c>
      <c r="P38" s="18">
        <v>2.5</v>
      </c>
      <c r="Q38" s="21">
        <v>0.64102564102564097</v>
      </c>
      <c r="R38" s="18">
        <v>0.88495575221238898</v>
      </c>
      <c r="S38" s="18">
        <v>1.0695187165775399</v>
      </c>
      <c r="T38" s="18">
        <v>1.5267175572519101</v>
      </c>
      <c r="U38" s="18">
        <v>2.12765957446809</v>
      </c>
      <c r="V38" s="18">
        <v>2.36220472440945</v>
      </c>
      <c r="W38" s="21">
        <v>2.4875621890547301</v>
      </c>
      <c r="X38" s="18">
        <v>1.77215189873418</v>
      </c>
      <c r="Y38" s="18">
        <v>0.76923076923076905</v>
      </c>
      <c r="Z38" s="18">
        <v>0</v>
      </c>
      <c r="AA38" s="18">
        <v>1.4836795252225501</v>
      </c>
      <c r="AB38" s="18">
        <v>6.1538461538461497</v>
      </c>
      <c r="AC38" s="21">
        <v>2.5773195876288701</v>
      </c>
      <c r="AD38" s="47">
        <v>2.3943661971830998</v>
      </c>
    </row>
    <row r="39" spans="1:32" ht="22.5" x14ac:dyDescent="0.25">
      <c r="A39" s="8" t="s">
        <v>55</v>
      </c>
      <c r="B39" s="9">
        <v>1.93333333333333</v>
      </c>
      <c r="C39" s="19">
        <v>7.25</v>
      </c>
      <c r="D39" s="18">
        <v>0.88365243004418303</v>
      </c>
      <c r="E39" s="21">
        <v>2.80146163215591</v>
      </c>
      <c r="F39" s="18">
        <v>3.5353535353535399</v>
      </c>
      <c r="G39" s="18">
        <v>2.4390243902439002</v>
      </c>
      <c r="H39" s="18">
        <v>1.4117647058823499</v>
      </c>
      <c r="I39" s="21">
        <v>0</v>
      </c>
      <c r="J39" s="18">
        <v>2.3333333333333299</v>
      </c>
      <c r="K39" s="18">
        <v>1.6728624535315999</v>
      </c>
      <c r="L39" s="21">
        <v>1.65745856353591</v>
      </c>
      <c r="M39" s="18">
        <v>6.83760683760684</v>
      </c>
      <c r="N39" s="18">
        <v>2.0920502092050199</v>
      </c>
      <c r="O39" s="18">
        <v>0.79239302694136304</v>
      </c>
      <c r="P39" s="18">
        <v>0.41666666666666702</v>
      </c>
      <c r="Q39" s="21">
        <v>1.2820512820512799</v>
      </c>
      <c r="R39" s="18">
        <v>1.76991150442478</v>
      </c>
      <c r="S39" s="18">
        <v>1.0695187165775399</v>
      </c>
      <c r="T39" s="18">
        <v>1.1450381679389301</v>
      </c>
      <c r="U39" s="18">
        <v>1.0638297872340401</v>
      </c>
      <c r="V39" s="18">
        <v>2.36220472440945</v>
      </c>
      <c r="W39" s="21">
        <v>3.23383084577114</v>
      </c>
      <c r="X39" s="18">
        <v>1.0126582278481</v>
      </c>
      <c r="Y39" s="18">
        <v>0.76923076923076905</v>
      </c>
      <c r="Z39" s="18">
        <v>0</v>
      </c>
      <c r="AA39" s="18">
        <v>1.7804154302670601</v>
      </c>
      <c r="AB39" s="18">
        <v>5.3846153846153904</v>
      </c>
      <c r="AC39" s="21">
        <v>2.0618556701030899</v>
      </c>
      <c r="AD39" s="47">
        <v>2.9577464788732399</v>
      </c>
    </row>
    <row r="40" spans="1:32" x14ac:dyDescent="0.25">
      <c r="A40" s="8" t="s">
        <v>56</v>
      </c>
      <c r="B40" s="9">
        <v>0</v>
      </c>
      <c r="C40" s="18">
        <v>0</v>
      </c>
      <c r="D40" s="18">
        <v>0</v>
      </c>
      <c r="E40" s="21">
        <v>0</v>
      </c>
      <c r="F40" s="18">
        <v>0</v>
      </c>
      <c r="G40" s="18">
        <v>0</v>
      </c>
      <c r="H40" s="18">
        <v>0</v>
      </c>
      <c r="I40" s="21">
        <v>0</v>
      </c>
      <c r="J40" s="18">
        <v>0</v>
      </c>
      <c r="K40" s="18">
        <v>0</v>
      </c>
      <c r="L40" s="21">
        <v>0</v>
      </c>
      <c r="M40" s="18">
        <v>0</v>
      </c>
      <c r="N40" s="18">
        <v>0</v>
      </c>
      <c r="O40" s="18">
        <v>0</v>
      </c>
      <c r="P40" s="18">
        <v>0</v>
      </c>
      <c r="Q40" s="21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21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21">
        <v>0</v>
      </c>
      <c r="AD40" s="47">
        <v>0</v>
      </c>
    </row>
    <row r="41" spans="1:32" ht="15.75" thickBot="1" x14ac:dyDescent="0.3">
      <c r="A41" s="8" t="s">
        <v>25</v>
      </c>
      <c r="B41" s="9">
        <v>1.2666666666666699</v>
      </c>
      <c r="C41" s="18">
        <v>4.75</v>
      </c>
      <c r="D41" s="18">
        <v>1.3254786450662699</v>
      </c>
      <c r="E41" s="21">
        <v>1.2180267965895299</v>
      </c>
      <c r="F41" s="18">
        <v>1.51515151515152</v>
      </c>
      <c r="G41" s="18">
        <v>2.1680216802168002</v>
      </c>
      <c r="H41" s="18">
        <v>1.1764705882352899</v>
      </c>
      <c r="I41" s="21">
        <v>0</v>
      </c>
      <c r="J41" s="18">
        <v>0.83333333333333304</v>
      </c>
      <c r="K41" s="18">
        <v>0.92936802973977695</v>
      </c>
      <c r="L41" s="21">
        <v>2.4861878453038702</v>
      </c>
      <c r="M41" s="18">
        <v>2.1367521367521398</v>
      </c>
      <c r="N41" s="18">
        <v>0.418410041841004</v>
      </c>
      <c r="O41" s="18">
        <v>0.79239302694136304</v>
      </c>
      <c r="P41" s="18">
        <v>1.25</v>
      </c>
      <c r="Q41" s="21">
        <v>3.2051282051282102</v>
      </c>
      <c r="R41" s="18">
        <v>2.65486725663717</v>
      </c>
      <c r="S41" s="18">
        <v>1.0695187165775399</v>
      </c>
      <c r="T41" s="18">
        <v>0.76335877862595403</v>
      </c>
      <c r="U41" s="18">
        <v>2.12765957446809</v>
      </c>
      <c r="V41" s="18">
        <v>1.1811023622047201</v>
      </c>
      <c r="W41" s="21">
        <v>0.74626865671641796</v>
      </c>
      <c r="X41" s="18">
        <v>1.51898734177215</v>
      </c>
      <c r="Y41" s="18">
        <v>0.76923076923076905</v>
      </c>
      <c r="Z41" s="18">
        <v>1.0752688172042999</v>
      </c>
      <c r="AA41" s="18">
        <v>1.4836795252225501</v>
      </c>
      <c r="AB41" s="18">
        <v>1.5384615384615401</v>
      </c>
      <c r="AC41" s="21">
        <v>0.51546391752577303</v>
      </c>
      <c r="AD41" s="47">
        <v>1.9718309859154901</v>
      </c>
    </row>
    <row r="42" spans="1:32" s="40" customFormat="1" ht="40.700000000000003" customHeight="1" thickBot="1" x14ac:dyDescent="0.3">
      <c r="A42" s="4" t="s">
        <v>84</v>
      </c>
      <c r="B42" s="5"/>
      <c r="C42" s="6"/>
      <c r="D42" s="6"/>
      <c r="E42" s="7"/>
      <c r="F42" s="6"/>
      <c r="G42" s="6"/>
      <c r="H42" s="6"/>
      <c r="I42" s="7"/>
      <c r="J42" s="6"/>
      <c r="K42" s="6"/>
      <c r="L42" s="7"/>
      <c r="M42" s="6"/>
      <c r="N42" s="6"/>
      <c r="O42" s="6"/>
      <c r="P42" s="6"/>
      <c r="Q42" s="7"/>
      <c r="R42" s="6"/>
      <c r="S42" s="6"/>
      <c r="T42" s="6"/>
      <c r="U42" s="6"/>
      <c r="V42" s="6"/>
      <c r="W42" s="7"/>
      <c r="X42" s="6"/>
      <c r="Y42" s="6"/>
      <c r="Z42" s="6"/>
      <c r="AA42" s="6"/>
      <c r="AB42" s="6"/>
      <c r="AC42" s="7"/>
      <c r="AD42" s="46"/>
      <c r="AE42"/>
      <c r="AF42"/>
    </row>
    <row r="43" spans="1:32" x14ac:dyDescent="0.25">
      <c r="A43" s="8" t="s">
        <v>57</v>
      </c>
      <c r="B43" s="9">
        <v>1.466666666666663</v>
      </c>
      <c r="C43" s="18">
        <v>5.5</v>
      </c>
      <c r="D43" s="18">
        <v>1.17820324005891</v>
      </c>
      <c r="E43" s="21">
        <v>1.705237515225335</v>
      </c>
      <c r="F43" s="18">
        <v>1.5151515151515131</v>
      </c>
      <c r="G43" s="18">
        <v>1.8970189701897</v>
      </c>
      <c r="H43" s="18">
        <v>1.1764705882352899</v>
      </c>
      <c r="I43" s="21">
        <v>1.2903225806451599</v>
      </c>
      <c r="J43" s="18">
        <v>1.3333333333333299</v>
      </c>
      <c r="K43" s="18">
        <v>0.74349442379182096</v>
      </c>
      <c r="L43" s="21">
        <v>2.7624309392265221</v>
      </c>
      <c r="M43" s="18">
        <v>0.427350427350427</v>
      </c>
      <c r="N43" s="18">
        <v>1.2552301255230121</v>
      </c>
      <c r="O43" s="18">
        <v>2.0602218700475432</v>
      </c>
      <c r="P43" s="18">
        <v>2.0833333333333299</v>
      </c>
      <c r="Q43" s="21">
        <v>0</v>
      </c>
      <c r="R43" s="18">
        <v>0</v>
      </c>
      <c r="S43" s="18">
        <v>2.1390374331550799</v>
      </c>
      <c r="T43" s="18">
        <v>2.2900763358778669</v>
      </c>
      <c r="U43" s="18">
        <v>1.7730496453900739</v>
      </c>
      <c r="V43" s="18">
        <v>0.39370078740157499</v>
      </c>
      <c r="W43" s="21">
        <v>1.4925373134328399</v>
      </c>
      <c r="X43" s="18">
        <v>1.0126582278481</v>
      </c>
      <c r="Y43" s="18">
        <v>2.3076923076923102</v>
      </c>
      <c r="Z43" s="18">
        <v>0</v>
      </c>
      <c r="AA43" s="18">
        <v>1.4836795252225499</v>
      </c>
      <c r="AB43" s="18">
        <v>2.3076923076923093</v>
      </c>
      <c r="AC43" s="21">
        <v>3.0927835051546402</v>
      </c>
      <c r="AD43" s="47">
        <v>2.1126760563380298</v>
      </c>
    </row>
    <row r="44" spans="1:32" x14ac:dyDescent="0.25">
      <c r="A44" s="8" t="s">
        <v>58</v>
      </c>
      <c r="B44" s="9">
        <v>11.266666666666659</v>
      </c>
      <c r="C44" s="19">
        <v>42.25</v>
      </c>
      <c r="D44" s="18">
        <v>10.456553755522819</v>
      </c>
      <c r="E44" s="21">
        <v>11.93666260657734</v>
      </c>
      <c r="F44" s="18">
        <v>11.86868686868687</v>
      </c>
      <c r="G44" s="32">
        <v>18.157181571815713</v>
      </c>
      <c r="H44" s="18">
        <v>10.82352941176471</v>
      </c>
      <c r="I44" s="33">
        <v>2.9032258064516099</v>
      </c>
      <c r="J44" s="18">
        <v>10</v>
      </c>
      <c r="K44" s="18">
        <v>13.754646840148702</v>
      </c>
      <c r="L44" s="21">
        <v>9.6685082872928199</v>
      </c>
      <c r="M44" s="18">
        <v>10.68376068376068</v>
      </c>
      <c r="N44" s="18">
        <v>11.71548117154812</v>
      </c>
      <c r="O44" s="18">
        <v>11.09350237717908</v>
      </c>
      <c r="P44" s="18">
        <v>12.08333333333333</v>
      </c>
      <c r="Q44" s="21">
        <v>10.8974358974359</v>
      </c>
      <c r="R44" s="34">
        <v>6.19469026548673</v>
      </c>
      <c r="S44" s="18">
        <v>9.6256684491978604</v>
      </c>
      <c r="T44" s="18">
        <v>12.977099236641219</v>
      </c>
      <c r="U44" s="18">
        <v>11.702127659574469</v>
      </c>
      <c r="V44" s="18">
        <v>13.38582677165355</v>
      </c>
      <c r="W44" s="21">
        <v>10.69651741293532</v>
      </c>
      <c r="X44" s="18">
        <v>7.59493670886076</v>
      </c>
      <c r="Y44" s="18">
        <v>10.769230769230781</v>
      </c>
      <c r="Z44" s="34">
        <v>4.8387096774193497</v>
      </c>
      <c r="AA44" s="18">
        <v>8.3086053412462899</v>
      </c>
      <c r="AB44" s="32">
        <v>28.461538461538421</v>
      </c>
      <c r="AC44" s="10">
        <v>21.134020618556711</v>
      </c>
      <c r="AD44" s="47">
        <v>14.22535211267606</v>
      </c>
    </row>
    <row r="45" spans="1:32" x14ac:dyDescent="0.25">
      <c r="A45" s="8" t="s">
        <v>26</v>
      </c>
      <c r="B45" s="9">
        <v>13.3333333333333</v>
      </c>
      <c r="C45" s="19">
        <v>50</v>
      </c>
      <c r="D45" s="18">
        <v>13.991163475699601</v>
      </c>
      <c r="E45" s="21">
        <v>12.78928136419</v>
      </c>
      <c r="F45" s="19">
        <v>18.939393939393899</v>
      </c>
      <c r="G45" s="18">
        <v>15.1761517615176</v>
      </c>
      <c r="H45" s="18">
        <v>13.411764705882399</v>
      </c>
      <c r="I45" s="21">
        <v>3.87096774193548</v>
      </c>
      <c r="J45" s="18">
        <v>11</v>
      </c>
      <c r="K45" s="18">
        <v>13.382899628252799</v>
      </c>
      <c r="L45" s="21">
        <v>17.1270718232044</v>
      </c>
      <c r="M45" s="18">
        <v>8.5470085470085504</v>
      </c>
      <c r="N45" s="18">
        <v>10.4602510460251</v>
      </c>
      <c r="O45" s="18">
        <v>12.361331220285299</v>
      </c>
      <c r="P45" s="19">
        <v>25</v>
      </c>
      <c r="Q45" s="21">
        <v>10.8974358974359</v>
      </c>
      <c r="R45" s="18">
        <v>10.6194690265487</v>
      </c>
      <c r="S45" s="18">
        <v>12.834224598930501</v>
      </c>
      <c r="T45" s="18">
        <v>9.9236641221373993</v>
      </c>
      <c r="U45" s="18">
        <v>14.893617021276601</v>
      </c>
      <c r="V45" s="18">
        <v>15.354330708661401</v>
      </c>
      <c r="W45" s="21">
        <v>14.179104477611901</v>
      </c>
      <c r="X45" s="18">
        <v>12.9113924050633</v>
      </c>
      <c r="Y45" s="18">
        <v>15.384615384615399</v>
      </c>
      <c r="Z45" s="18">
        <v>3.76344086021505</v>
      </c>
      <c r="AA45" s="18">
        <v>15.7270029673591</v>
      </c>
      <c r="AB45" s="18">
        <v>9.2307692307692299</v>
      </c>
      <c r="AC45" s="21">
        <v>15.979381443298999</v>
      </c>
      <c r="AD45" s="47">
        <v>17.042253521126799</v>
      </c>
    </row>
    <row r="46" spans="1:32" ht="15.75" thickBot="1" x14ac:dyDescent="0.3">
      <c r="A46" s="8" t="s">
        <v>25</v>
      </c>
      <c r="B46" s="9">
        <v>0.6</v>
      </c>
      <c r="C46" s="18">
        <v>2.25</v>
      </c>
      <c r="D46" s="18">
        <v>0.88365243004418303</v>
      </c>
      <c r="E46" s="21">
        <v>0.36540803897685697</v>
      </c>
      <c r="F46" s="18">
        <v>0.25252525252525299</v>
      </c>
      <c r="G46" s="18">
        <v>1.6260162601626</v>
      </c>
      <c r="H46" s="18">
        <v>0.47058823529411797</v>
      </c>
      <c r="I46" s="21">
        <v>0</v>
      </c>
      <c r="J46" s="18">
        <v>0.5</v>
      </c>
      <c r="K46" s="18">
        <v>0.92936802973977695</v>
      </c>
      <c r="L46" s="21">
        <v>0.27624309392265201</v>
      </c>
      <c r="M46" s="18">
        <v>0</v>
      </c>
      <c r="N46" s="18">
        <v>0.418410041841004</v>
      </c>
      <c r="O46" s="18">
        <v>0.63391442155308997</v>
      </c>
      <c r="P46" s="18">
        <v>1.25</v>
      </c>
      <c r="Q46" s="21">
        <v>0.64102564102564097</v>
      </c>
      <c r="R46" s="18">
        <v>0</v>
      </c>
      <c r="S46" s="18">
        <v>0</v>
      </c>
      <c r="T46" s="18">
        <v>0.38167938931297701</v>
      </c>
      <c r="U46" s="18">
        <v>0</v>
      </c>
      <c r="V46" s="18">
        <v>1.1811023622047201</v>
      </c>
      <c r="W46" s="21">
        <v>1.24378109452736</v>
      </c>
      <c r="X46" s="18">
        <v>0.253164556962025</v>
      </c>
      <c r="Y46" s="18">
        <v>2.3076923076923102</v>
      </c>
      <c r="Z46" s="18">
        <v>0.53763440860215095</v>
      </c>
      <c r="AA46" s="18">
        <v>0.29673590504450997</v>
      </c>
      <c r="AB46" s="18">
        <v>0</v>
      </c>
      <c r="AC46" s="21">
        <v>0.51546391752577303</v>
      </c>
      <c r="AD46" s="47">
        <v>0.70422535211267601</v>
      </c>
    </row>
    <row r="47" spans="1:32" s="40" customFormat="1" ht="40.700000000000003" customHeight="1" thickBot="1" x14ac:dyDescent="0.3">
      <c r="A47" s="4" t="s">
        <v>85</v>
      </c>
      <c r="B47" s="5"/>
      <c r="C47" s="6"/>
      <c r="D47" s="6"/>
      <c r="E47" s="7"/>
      <c r="F47" s="6"/>
      <c r="G47" s="6"/>
      <c r="H47" s="6"/>
      <c r="I47" s="7"/>
      <c r="J47" s="6"/>
      <c r="K47" s="6"/>
      <c r="L47" s="7"/>
      <c r="M47" s="6"/>
      <c r="N47" s="6"/>
      <c r="O47" s="6"/>
      <c r="P47" s="6"/>
      <c r="Q47" s="7"/>
      <c r="R47" s="6"/>
      <c r="S47" s="6"/>
      <c r="T47" s="6"/>
      <c r="U47" s="6"/>
      <c r="V47" s="6"/>
      <c r="W47" s="7"/>
      <c r="X47" s="6"/>
      <c r="Y47" s="6"/>
      <c r="Z47" s="6"/>
      <c r="AA47" s="6"/>
      <c r="AB47" s="6"/>
      <c r="AC47" s="7"/>
      <c r="AD47" s="46"/>
      <c r="AE47"/>
      <c r="AF47"/>
    </row>
    <row r="48" spans="1:32" x14ac:dyDescent="0.25">
      <c r="A48" s="8" t="s">
        <v>59</v>
      </c>
      <c r="B48" s="9">
        <v>11.6</v>
      </c>
      <c r="C48" s="19">
        <v>43.5</v>
      </c>
      <c r="D48" s="18">
        <v>11.6347569955817</v>
      </c>
      <c r="E48" s="21">
        <v>11.5712545676005</v>
      </c>
      <c r="F48" s="18">
        <v>14.8989898989899</v>
      </c>
      <c r="G48" s="18">
        <v>13.550135501354999</v>
      </c>
      <c r="H48" s="18">
        <v>12.235294117647101</v>
      </c>
      <c r="I48" s="21">
        <v>4.1935483870967696</v>
      </c>
      <c r="J48" s="18">
        <v>9.6666666666666696</v>
      </c>
      <c r="K48" s="18">
        <v>11.524163568773201</v>
      </c>
      <c r="L48" s="21">
        <v>14.917127071823201</v>
      </c>
      <c r="M48" s="18">
        <v>7.6923076923076898</v>
      </c>
      <c r="N48" s="18">
        <v>9.6234309623431002</v>
      </c>
      <c r="O48" s="18">
        <v>12.5198098256735</v>
      </c>
      <c r="P48" s="19">
        <v>17.5</v>
      </c>
      <c r="Q48" s="21">
        <v>7.6923076923076898</v>
      </c>
      <c r="R48" s="18">
        <v>4.4247787610619502</v>
      </c>
      <c r="S48" s="18">
        <v>11.2299465240642</v>
      </c>
      <c r="T48" s="18">
        <v>10.687022900763401</v>
      </c>
      <c r="U48" s="18">
        <v>13.8297872340426</v>
      </c>
      <c r="V48" s="18">
        <v>12.204724409448801</v>
      </c>
      <c r="W48" s="21">
        <v>12.437810945273601</v>
      </c>
      <c r="X48" s="18">
        <v>10.126582278480999</v>
      </c>
      <c r="Y48" s="18">
        <v>9.2307692307692299</v>
      </c>
      <c r="Z48" s="18">
        <v>3.76344086021505</v>
      </c>
      <c r="AA48" s="18">
        <v>14.2433234421365</v>
      </c>
      <c r="AB48" s="18">
        <v>10.7692307692308</v>
      </c>
      <c r="AC48" s="10">
        <v>19.587628865979401</v>
      </c>
      <c r="AD48" s="47">
        <v>14.9295774647887</v>
      </c>
    </row>
    <row r="49" spans="1:32" x14ac:dyDescent="0.25">
      <c r="A49" s="8" t="s">
        <v>33</v>
      </c>
      <c r="B49" s="9">
        <v>5.6666666666666696</v>
      </c>
      <c r="C49" s="32">
        <v>21.25</v>
      </c>
      <c r="D49" s="18">
        <v>5.4491899852724597</v>
      </c>
      <c r="E49" s="21">
        <v>5.8465286236297196</v>
      </c>
      <c r="F49" s="18">
        <v>6.3131313131313096</v>
      </c>
      <c r="G49" s="18">
        <v>10.027100271002711</v>
      </c>
      <c r="H49" s="18">
        <v>5.1764705882352899</v>
      </c>
      <c r="I49" s="33">
        <v>0.32258064516128998</v>
      </c>
      <c r="J49" s="18">
        <v>4.6666666666666696</v>
      </c>
      <c r="K49" s="18">
        <v>6.5055762081784394</v>
      </c>
      <c r="L49" s="21">
        <v>6.0773480662983399</v>
      </c>
      <c r="M49" s="18">
        <v>6.4102564102564106</v>
      </c>
      <c r="N49" s="18">
        <v>5.0209205020920482</v>
      </c>
      <c r="O49" s="18">
        <v>4.5958795562598995</v>
      </c>
      <c r="P49" s="18">
        <v>9.1666666666666607</v>
      </c>
      <c r="Q49" s="21">
        <v>4.4871794871794801</v>
      </c>
      <c r="R49" s="18">
        <v>5.3097345132743401</v>
      </c>
      <c r="S49" s="18">
        <v>3.2085561497326198</v>
      </c>
      <c r="T49" s="18">
        <v>5.72519083969466</v>
      </c>
      <c r="U49" s="18">
        <v>7.0921985815602806</v>
      </c>
      <c r="V49" s="18">
        <v>5.1181102362204749</v>
      </c>
      <c r="W49" s="21">
        <v>6.2189054726368154</v>
      </c>
      <c r="X49" s="18">
        <v>5.0632911392405102</v>
      </c>
      <c r="Y49" s="18">
        <v>5.3846153846153895</v>
      </c>
      <c r="Z49" s="18">
        <v>1.0752688172043019</v>
      </c>
      <c r="AA49" s="18">
        <v>2.9673590504451002</v>
      </c>
      <c r="AB49" s="32">
        <v>19.99999999999995</v>
      </c>
      <c r="AC49" s="21">
        <v>7.7319587628866007</v>
      </c>
      <c r="AD49" s="47">
        <v>7.3239436619718301</v>
      </c>
    </row>
    <row r="50" spans="1:32" x14ac:dyDescent="0.25">
      <c r="A50" s="8" t="s">
        <v>34</v>
      </c>
      <c r="B50" s="9">
        <v>7.4666666666666694</v>
      </c>
      <c r="C50" s="19">
        <v>28</v>
      </c>
      <c r="D50" s="18">
        <v>7.9528718703976402</v>
      </c>
      <c r="E50" s="21">
        <v>7.06455542021925</v>
      </c>
      <c r="F50" s="18">
        <v>8.5858585858585901</v>
      </c>
      <c r="G50" s="18">
        <v>11.111111111111109</v>
      </c>
      <c r="H50" s="18">
        <v>6.3529411764705799</v>
      </c>
      <c r="I50" s="21">
        <v>3.2258064516128999</v>
      </c>
      <c r="J50" s="18">
        <v>6.8333333333333393</v>
      </c>
      <c r="K50" s="18">
        <v>7.9925650557620802</v>
      </c>
      <c r="L50" s="21">
        <v>7.7348066298342495</v>
      </c>
      <c r="M50" s="18">
        <v>4.2735042735042699</v>
      </c>
      <c r="N50" s="18">
        <v>6.6945606694560702</v>
      </c>
      <c r="O50" s="18">
        <v>7.1315372424722598</v>
      </c>
      <c r="P50" s="18">
        <v>12.08333333333333</v>
      </c>
      <c r="Q50" s="21">
        <v>7.6923076923076898</v>
      </c>
      <c r="R50" s="18">
        <v>7.0796460176991198</v>
      </c>
      <c r="S50" s="18">
        <v>8.0213903743315491</v>
      </c>
      <c r="T50" s="18">
        <v>4.9618320610686997</v>
      </c>
      <c r="U50" s="18">
        <v>6.7375886524822697</v>
      </c>
      <c r="V50" s="18">
        <v>10.62992125984252</v>
      </c>
      <c r="W50" s="21">
        <v>7.4626865671641802</v>
      </c>
      <c r="X50" s="18">
        <v>6.0759493670886107</v>
      </c>
      <c r="Y50" s="18">
        <v>12.307692307692299</v>
      </c>
      <c r="Z50" s="18">
        <v>2.6881720430107499</v>
      </c>
      <c r="AA50" s="18">
        <v>5.934718100890211</v>
      </c>
      <c r="AB50" s="18">
        <v>6.9230769230769305</v>
      </c>
      <c r="AC50" s="21">
        <v>10.82474226804124</v>
      </c>
      <c r="AD50" s="47">
        <v>9.8591549295774605</v>
      </c>
    </row>
    <row r="51" spans="1:32" ht="15.75" thickBot="1" x14ac:dyDescent="0.3">
      <c r="A51" s="8" t="s">
        <v>25</v>
      </c>
      <c r="B51" s="9">
        <v>1.93333333333333</v>
      </c>
      <c r="C51" s="19">
        <v>7.25</v>
      </c>
      <c r="D51" s="18">
        <v>1.47275405007364</v>
      </c>
      <c r="E51" s="21">
        <v>2.3142509135200999</v>
      </c>
      <c r="F51" s="18">
        <v>2.7777777777777799</v>
      </c>
      <c r="G51" s="18">
        <v>2.1680216802168002</v>
      </c>
      <c r="H51" s="18">
        <v>2.1176470588235299</v>
      </c>
      <c r="I51" s="21">
        <v>0.32258064516128998</v>
      </c>
      <c r="J51" s="18">
        <v>1.6666666666666701</v>
      </c>
      <c r="K51" s="18">
        <v>2.7881040892193298</v>
      </c>
      <c r="L51" s="21">
        <v>1.10497237569061</v>
      </c>
      <c r="M51" s="18">
        <v>1.2820512820512799</v>
      </c>
      <c r="N51" s="18">
        <v>2.5104602510460299</v>
      </c>
      <c r="O51" s="18">
        <v>1.90174326465927</v>
      </c>
      <c r="P51" s="18">
        <v>1.6666666666666701</v>
      </c>
      <c r="Q51" s="21">
        <v>2.5641025641025599</v>
      </c>
      <c r="R51" s="18">
        <v>0</v>
      </c>
      <c r="S51" s="18">
        <v>2.1390374331550799</v>
      </c>
      <c r="T51" s="18">
        <v>4.19847328244275</v>
      </c>
      <c r="U51" s="18">
        <v>0.70921985815602795</v>
      </c>
      <c r="V51" s="18">
        <v>2.36220472440945</v>
      </c>
      <c r="W51" s="21">
        <v>1.4925373134328399</v>
      </c>
      <c r="X51" s="18">
        <v>0.506329113924051</v>
      </c>
      <c r="Y51" s="18">
        <v>3.8461538461538498</v>
      </c>
      <c r="Z51" s="18">
        <v>1.61290322580645</v>
      </c>
      <c r="AA51" s="18">
        <v>2.6706231454005902</v>
      </c>
      <c r="AB51" s="18">
        <v>2.3076923076923102</v>
      </c>
      <c r="AC51" s="21">
        <v>2.5773195876288701</v>
      </c>
      <c r="AD51" s="47">
        <v>1.9718309859154901</v>
      </c>
    </row>
    <row r="52" spans="1:32" s="40" customFormat="1" ht="40.700000000000003" customHeight="1" thickBot="1" x14ac:dyDescent="0.3">
      <c r="A52" s="4" t="s">
        <v>67</v>
      </c>
      <c r="B52" s="5"/>
      <c r="C52" s="6"/>
      <c r="D52" s="6"/>
      <c r="E52" s="7"/>
      <c r="F52" s="6"/>
      <c r="G52" s="6"/>
      <c r="H52" s="6"/>
      <c r="I52" s="7"/>
      <c r="J52" s="6"/>
      <c r="K52" s="6"/>
      <c r="L52" s="7"/>
      <c r="M52" s="6"/>
      <c r="N52" s="6"/>
      <c r="O52" s="6"/>
      <c r="P52" s="6"/>
      <c r="Q52" s="7"/>
      <c r="R52" s="6"/>
      <c r="S52" s="6"/>
      <c r="T52" s="6"/>
      <c r="U52" s="6"/>
      <c r="V52" s="6"/>
      <c r="W52" s="7"/>
      <c r="X52" s="6"/>
      <c r="Y52" s="6"/>
      <c r="Z52" s="6"/>
      <c r="AA52" s="6"/>
      <c r="AB52" s="6"/>
      <c r="AC52" s="7"/>
      <c r="AD52" s="46"/>
      <c r="AE52"/>
      <c r="AF52"/>
    </row>
    <row r="53" spans="1:32" x14ac:dyDescent="0.25">
      <c r="A53" s="8" t="s">
        <v>60</v>
      </c>
      <c r="B53" s="9">
        <v>15.60000000000003</v>
      </c>
      <c r="C53" s="18">
        <v>17.75</v>
      </c>
      <c r="D53" s="18">
        <v>13.99116347569956</v>
      </c>
      <c r="E53" s="21">
        <v>16.93057247259436</v>
      </c>
      <c r="F53" s="18">
        <v>19.69696969696971</v>
      </c>
      <c r="G53" s="18">
        <v>14.634146341463401</v>
      </c>
      <c r="H53" s="18">
        <v>14.117647058823529</v>
      </c>
      <c r="I53" s="21">
        <v>13.548387096774199</v>
      </c>
      <c r="J53" s="18">
        <v>16</v>
      </c>
      <c r="K53" s="18">
        <v>15.6133828996283</v>
      </c>
      <c r="L53" s="21">
        <v>14.917127071823209</v>
      </c>
      <c r="M53" s="18">
        <v>17.094017094017101</v>
      </c>
      <c r="N53" s="18">
        <v>13.38912133891214</v>
      </c>
      <c r="O53" s="18">
        <v>16.00633914421552</v>
      </c>
      <c r="P53" s="18">
        <v>16.666666666666671</v>
      </c>
      <c r="Q53" s="21">
        <v>13.461538461538471</v>
      </c>
      <c r="R53" s="34">
        <v>8.8495575221238898</v>
      </c>
      <c r="S53" s="18">
        <v>12.29946524064168</v>
      </c>
      <c r="T53" s="19">
        <v>26.717557251908403</v>
      </c>
      <c r="U53" s="18">
        <v>15.957446808510641</v>
      </c>
      <c r="V53" s="18">
        <v>13.779527559055071</v>
      </c>
      <c r="W53" s="21">
        <v>12.68656716417911</v>
      </c>
      <c r="X53" s="18">
        <v>11.13924050632912</v>
      </c>
      <c r="Y53" s="18">
        <v>10.76923076923077</v>
      </c>
      <c r="Z53" s="18">
        <v>19.8924731182796</v>
      </c>
      <c r="AA53" s="18">
        <v>13.649851632047511</v>
      </c>
      <c r="AB53" s="19">
        <v>37.692307692307601</v>
      </c>
      <c r="AC53" s="21">
        <v>14.94845360824741</v>
      </c>
      <c r="AD53" s="47">
        <v>16.478873239436609</v>
      </c>
    </row>
    <row r="54" spans="1:32" x14ac:dyDescent="0.25">
      <c r="A54" s="8" t="s">
        <v>61</v>
      </c>
      <c r="B54" s="9">
        <v>66.466666666666697</v>
      </c>
      <c r="C54" s="32">
        <v>72.5</v>
      </c>
      <c r="D54" s="18">
        <v>66.273932253313703</v>
      </c>
      <c r="E54" s="21">
        <v>66.62606577344701</v>
      </c>
      <c r="F54" s="18">
        <v>63.383838383838295</v>
      </c>
      <c r="G54" s="18">
        <v>68.563685636856292</v>
      </c>
      <c r="H54" s="18">
        <v>68.705882352941188</v>
      </c>
      <c r="I54" s="21">
        <v>64.838709677419303</v>
      </c>
      <c r="J54" s="18">
        <v>63.5</v>
      </c>
      <c r="K54" s="18">
        <v>67.472118959107803</v>
      </c>
      <c r="L54" s="21">
        <v>69.889502762430908</v>
      </c>
      <c r="M54" s="18">
        <v>63.675213675213598</v>
      </c>
      <c r="N54" s="18">
        <v>65.271966527196597</v>
      </c>
      <c r="O54" s="18">
        <v>67.828843106180699</v>
      </c>
      <c r="P54" s="32">
        <v>72.0833333333333</v>
      </c>
      <c r="Q54" s="33">
        <v>58.3333333333333</v>
      </c>
      <c r="R54" s="34">
        <v>61.061946902654796</v>
      </c>
      <c r="S54" s="19">
        <v>72.192513368983896</v>
      </c>
      <c r="T54" s="20">
        <v>57.251908396946604</v>
      </c>
      <c r="U54" s="36">
        <v>72.340425531914903</v>
      </c>
      <c r="V54" s="18">
        <v>68.503937007874001</v>
      </c>
      <c r="W54" s="21">
        <v>65.92039800995019</v>
      </c>
      <c r="X54" s="37">
        <v>70.886075949367097</v>
      </c>
      <c r="Y54" s="19">
        <v>74.615384615384599</v>
      </c>
      <c r="Z54" s="34">
        <v>50</v>
      </c>
      <c r="AA54" s="35">
        <v>63.501483679525194</v>
      </c>
      <c r="AB54" s="20">
        <v>58.461538461538503</v>
      </c>
      <c r="AC54" s="10">
        <v>76.288659793814404</v>
      </c>
      <c r="AD54" s="47">
        <v>67.464788732394297</v>
      </c>
    </row>
    <row r="55" spans="1:32" ht="15.75" thickBot="1" x14ac:dyDescent="0.3">
      <c r="A55" s="11" t="s">
        <v>25</v>
      </c>
      <c r="B55" s="12">
        <v>17.933333333333302</v>
      </c>
      <c r="C55" s="24">
        <v>9.75</v>
      </c>
      <c r="D55" s="23">
        <v>19.7349042709867</v>
      </c>
      <c r="E55" s="25">
        <v>16.443361753958602</v>
      </c>
      <c r="F55" s="23">
        <v>16.919191919191899</v>
      </c>
      <c r="G55" s="23">
        <v>16.802168021680199</v>
      </c>
      <c r="H55" s="23">
        <v>17.176470588235301</v>
      </c>
      <c r="I55" s="25">
        <v>21.612903225806502</v>
      </c>
      <c r="J55" s="23">
        <v>20.5</v>
      </c>
      <c r="K55" s="23">
        <v>16.914498141263898</v>
      </c>
      <c r="L55" s="25">
        <v>15.1933701657459</v>
      </c>
      <c r="M55" s="23">
        <v>19.230769230769202</v>
      </c>
      <c r="N55" s="23">
        <v>21.338912133891199</v>
      </c>
      <c r="O55" s="23">
        <v>16.164817749603799</v>
      </c>
      <c r="P55" s="24">
        <v>11.25</v>
      </c>
      <c r="Q55" s="13">
        <v>28.205128205128201</v>
      </c>
      <c r="R55" s="26">
        <v>30.088495575221199</v>
      </c>
      <c r="S55" s="23">
        <v>15.508021390374299</v>
      </c>
      <c r="T55" s="23">
        <v>16.030534351145</v>
      </c>
      <c r="U55" s="24">
        <v>11.702127659574501</v>
      </c>
      <c r="V55" s="23">
        <v>17.716535433070899</v>
      </c>
      <c r="W55" s="25">
        <v>21.3930348258706</v>
      </c>
      <c r="X55" s="23">
        <v>17.974683544303801</v>
      </c>
      <c r="Y55" s="23">
        <v>14.615384615384601</v>
      </c>
      <c r="Z55" s="26">
        <v>30.1075268817204</v>
      </c>
      <c r="AA55" s="23">
        <v>22.848664688427299</v>
      </c>
      <c r="AB55" s="23">
        <v>3.8461538461538498</v>
      </c>
      <c r="AC55" s="27">
        <v>8.7628865979381505</v>
      </c>
      <c r="AD55" s="49">
        <v>16.056338028169002</v>
      </c>
    </row>
    <row r="56" spans="1:32" s="40" customFormat="1" ht="40.700000000000003" customHeight="1" thickBot="1" x14ac:dyDescent="0.3">
      <c r="A56" s="4" t="s">
        <v>68</v>
      </c>
      <c r="B56" s="5"/>
      <c r="C56" s="6"/>
      <c r="D56" s="6"/>
      <c r="E56" s="7"/>
      <c r="F56" s="6"/>
      <c r="G56" s="6"/>
      <c r="H56" s="6"/>
      <c r="I56" s="7"/>
      <c r="J56" s="6"/>
      <c r="K56" s="6"/>
      <c r="L56" s="7"/>
      <c r="M56" s="6"/>
      <c r="N56" s="6"/>
      <c r="O56" s="6"/>
      <c r="P56" s="6"/>
      <c r="Q56" s="7"/>
      <c r="R56" s="6"/>
      <c r="S56" s="6"/>
      <c r="T56" s="6"/>
      <c r="U56" s="6"/>
      <c r="V56" s="6"/>
      <c r="W56" s="7"/>
      <c r="X56" s="6"/>
      <c r="Y56" s="6"/>
      <c r="Z56" s="6"/>
      <c r="AA56" s="6"/>
      <c r="AB56" s="6"/>
      <c r="AC56" s="7"/>
      <c r="AD56" s="46"/>
      <c r="AE56"/>
      <c r="AF56"/>
    </row>
    <row r="57" spans="1:32" x14ac:dyDescent="0.25">
      <c r="A57" s="8" t="s">
        <v>28</v>
      </c>
      <c r="B57" s="9">
        <v>9.1333333333333293</v>
      </c>
      <c r="C57" s="18">
        <v>13.5</v>
      </c>
      <c r="D57" s="18">
        <v>9.7201767304860098</v>
      </c>
      <c r="E57" s="21">
        <v>8.6479902557856292</v>
      </c>
      <c r="F57" s="18">
        <v>10.353535353535401</v>
      </c>
      <c r="G57" s="18">
        <v>11.9241192411924</v>
      </c>
      <c r="H57" s="18">
        <v>7.7647058823529402</v>
      </c>
      <c r="I57" s="21">
        <v>6.1290322580645196</v>
      </c>
      <c r="J57" s="18">
        <v>7.8333333333333304</v>
      </c>
      <c r="K57" s="18">
        <v>8.1784386617100395</v>
      </c>
      <c r="L57" s="21">
        <v>12.707182320442</v>
      </c>
      <c r="M57" s="18">
        <v>11.1111111111111</v>
      </c>
      <c r="N57" s="18">
        <v>7.1129707112970699</v>
      </c>
      <c r="O57" s="18">
        <v>8.2408874801901693</v>
      </c>
      <c r="P57" s="18">
        <v>11.25</v>
      </c>
      <c r="Q57" s="21">
        <v>9.6153846153846203</v>
      </c>
      <c r="R57" s="19">
        <v>15.044247787610599</v>
      </c>
      <c r="S57" s="18">
        <v>5.8823529411764701</v>
      </c>
      <c r="T57" s="18">
        <v>8.7786259541984695</v>
      </c>
      <c r="U57" s="18">
        <v>10.992907801418401</v>
      </c>
      <c r="V57" s="18">
        <v>7.4803149606299204</v>
      </c>
      <c r="W57" s="21">
        <v>8.9552238805970106</v>
      </c>
      <c r="X57" s="18">
        <v>12.4050632911392</v>
      </c>
      <c r="Y57" s="18">
        <v>10</v>
      </c>
      <c r="Z57" s="18">
        <v>7.5268817204301097</v>
      </c>
      <c r="AA57" s="18">
        <v>5.9347181008902101</v>
      </c>
      <c r="AB57" s="18">
        <v>6.9230769230769198</v>
      </c>
      <c r="AC57" s="21">
        <v>10.3092783505155</v>
      </c>
      <c r="AD57" s="47">
        <v>11.2676056338028</v>
      </c>
    </row>
    <row r="58" spans="1:32" x14ac:dyDescent="0.25">
      <c r="A58" s="8" t="s">
        <v>29</v>
      </c>
      <c r="B58" s="9">
        <v>28.133333333333301</v>
      </c>
      <c r="C58" s="19">
        <v>33.25</v>
      </c>
      <c r="D58" s="18">
        <v>25.331369661266599</v>
      </c>
      <c r="E58" s="21">
        <v>30.4506699147381</v>
      </c>
      <c r="F58" s="18">
        <v>30.5555555555556</v>
      </c>
      <c r="G58" s="18">
        <v>31.707317073170699</v>
      </c>
      <c r="H58" s="18">
        <v>25.882352941176499</v>
      </c>
      <c r="I58" s="21">
        <v>23.870967741935502</v>
      </c>
      <c r="J58" s="18">
        <v>27</v>
      </c>
      <c r="K58" s="18">
        <v>29.182156133829</v>
      </c>
      <c r="L58" s="21">
        <v>28.453038674033099</v>
      </c>
      <c r="M58" s="20">
        <v>23.076923076923102</v>
      </c>
      <c r="N58" s="20">
        <v>22.594142259414198</v>
      </c>
      <c r="O58" s="18">
        <v>31.378763866878</v>
      </c>
      <c r="P58" s="18">
        <v>28.75</v>
      </c>
      <c r="Q58" s="21">
        <v>30.128205128205099</v>
      </c>
      <c r="R58" s="20">
        <v>19.469026548672598</v>
      </c>
      <c r="S58" s="19">
        <v>35.8288770053476</v>
      </c>
      <c r="T58" s="18">
        <v>30.152671755725201</v>
      </c>
      <c r="U58" s="18">
        <v>25.886524822695002</v>
      </c>
      <c r="V58" s="18">
        <v>25.590551181102398</v>
      </c>
      <c r="W58" s="21">
        <v>28.855721393034798</v>
      </c>
      <c r="X58" s="18">
        <v>30.379746835443001</v>
      </c>
      <c r="Y58" s="20">
        <v>23.076923076923102</v>
      </c>
      <c r="Z58" s="18">
        <v>30.1075268817204</v>
      </c>
      <c r="AA58" s="18">
        <v>29.376854599406499</v>
      </c>
      <c r="AB58" s="20">
        <v>20</v>
      </c>
      <c r="AC58" s="21">
        <v>30.927835051546399</v>
      </c>
      <c r="AD58" s="47">
        <v>31.830985915492999</v>
      </c>
    </row>
    <row r="59" spans="1:32" x14ac:dyDescent="0.25">
      <c r="A59" s="8" t="s">
        <v>30</v>
      </c>
      <c r="B59" s="9">
        <v>41.8</v>
      </c>
      <c r="C59" s="18">
        <v>42.75</v>
      </c>
      <c r="D59" s="18">
        <v>44.182621502209102</v>
      </c>
      <c r="E59" s="21">
        <v>39.829476248477498</v>
      </c>
      <c r="F59" s="18">
        <v>43.939393939393902</v>
      </c>
      <c r="G59" s="18">
        <v>42.005420054200499</v>
      </c>
      <c r="H59" s="18">
        <v>43.529411764705898</v>
      </c>
      <c r="I59" s="22">
        <v>36.451612903225801</v>
      </c>
      <c r="J59" s="18">
        <v>43.8333333333333</v>
      </c>
      <c r="K59" s="18">
        <v>40.892193308550198</v>
      </c>
      <c r="L59" s="21">
        <v>39.779005524861901</v>
      </c>
      <c r="M59" s="18">
        <v>45.299145299145302</v>
      </c>
      <c r="N59" s="19">
        <v>48.535564853556501</v>
      </c>
      <c r="O59" s="18">
        <v>38.193343898573701</v>
      </c>
      <c r="P59" s="18">
        <v>40</v>
      </c>
      <c r="Q59" s="21">
        <v>43.589743589743598</v>
      </c>
      <c r="R59" s="20">
        <v>31.858407079646</v>
      </c>
      <c r="S59" s="20">
        <v>34.224598930481299</v>
      </c>
      <c r="T59" s="18">
        <v>43.893129770992402</v>
      </c>
      <c r="U59" s="18">
        <v>43.6170212765957</v>
      </c>
      <c r="V59" s="18">
        <v>42.519685039370103</v>
      </c>
      <c r="W59" s="21">
        <v>45.024875621890502</v>
      </c>
      <c r="X59" s="20">
        <v>33.924050632911403</v>
      </c>
      <c r="Y59" s="18">
        <v>43.076923076923102</v>
      </c>
      <c r="Z59" s="19">
        <v>49.462365591397798</v>
      </c>
      <c r="AA59" s="20">
        <v>36.795252225519299</v>
      </c>
      <c r="AB59" s="19">
        <v>57.692307692307701</v>
      </c>
      <c r="AC59" s="21">
        <v>45.876288659793801</v>
      </c>
      <c r="AD59" s="47">
        <v>39.7183098591549</v>
      </c>
    </row>
    <row r="60" spans="1:32" ht="15.75" thickBot="1" x14ac:dyDescent="0.3">
      <c r="A60" s="11" t="s">
        <v>25</v>
      </c>
      <c r="B60" s="12">
        <v>20.933333333333302</v>
      </c>
      <c r="C60" s="24">
        <v>10.5</v>
      </c>
      <c r="D60" s="23">
        <v>20.7658321060383</v>
      </c>
      <c r="E60" s="25">
        <v>21.071863580998802</v>
      </c>
      <c r="F60" s="24">
        <v>15.1515151515152</v>
      </c>
      <c r="G60" s="24">
        <v>14.3631436314363</v>
      </c>
      <c r="H60" s="23">
        <v>22.823529411764699</v>
      </c>
      <c r="I60" s="13">
        <v>33.548387096774199</v>
      </c>
      <c r="J60" s="23">
        <v>21.3333333333333</v>
      </c>
      <c r="K60" s="23">
        <v>21.747211895910802</v>
      </c>
      <c r="L60" s="25">
        <v>19.060773480662998</v>
      </c>
      <c r="M60" s="23">
        <v>20.5128205128205</v>
      </c>
      <c r="N60" s="23">
        <v>21.757322175732199</v>
      </c>
      <c r="O60" s="23">
        <v>22.187004754358199</v>
      </c>
      <c r="P60" s="23">
        <v>20</v>
      </c>
      <c r="Q60" s="25">
        <v>16.6666666666667</v>
      </c>
      <c r="R60" s="26">
        <v>33.628318584070797</v>
      </c>
      <c r="S60" s="23">
        <v>24.064171122994701</v>
      </c>
      <c r="T60" s="23">
        <v>17.175572519084</v>
      </c>
      <c r="U60" s="23">
        <v>19.503546099290801</v>
      </c>
      <c r="V60" s="23">
        <v>24.409448818897602</v>
      </c>
      <c r="W60" s="25">
        <v>17.164179104477601</v>
      </c>
      <c r="X60" s="23">
        <v>23.2911392405063</v>
      </c>
      <c r="Y60" s="23">
        <v>23.846153846153801</v>
      </c>
      <c r="Z60" s="24">
        <v>12.9032258064516</v>
      </c>
      <c r="AA60" s="26">
        <v>27.893175074184001</v>
      </c>
      <c r="AB60" s="24">
        <v>15.384615384615399</v>
      </c>
      <c r="AC60" s="27">
        <v>12.8865979381443</v>
      </c>
      <c r="AD60" s="49">
        <v>17.1830985915493</v>
      </c>
    </row>
    <row r="61" spans="1:32" s="40" customFormat="1" ht="40.700000000000003" customHeight="1" thickBot="1" x14ac:dyDescent="0.3">
      <c r="A61" s="4" t="s">
        <v>27</v>
      </c>
      <c r="B61" s="5"/>
      <c r="C61" s="6"/>
      <c r="D61" s="6"/>
      <c r="E61" s="7"/>
      <c r="F61" s="6"/>
      <c r="G61" s="6"/>
      <c r="H61" s="6"/>
      <c r="I61" s="7"/>
      <c r="J61" s="6"/>
      <c r="K61" s="6"/>
      <c r="L61" s="7"/>
      <c r="M61" s="6"/>
      <c r="N61" s="6"/>
      <c r="O61" s="6"/>
      <c r="P61" s="6"/>
      <c r="Q61" s="7"/>
      <c r="R61" s="6"/>
      <c r="S61" s="6"/>
      <c r="T61" s="6"/>
      <c r="U61" s="6"/>
      <c r="V61" s="6"/>
      <c r="W61" s="7"/>
      <c r="X61" s="6"/>
      <c r="Y61" s="6"/>
      <c r="Z61" s="6"/>
      <c r="AA61" s="6"/>
      <c r="AB61" s="6"/>
      <c r="AC61" s="7"/>
      <c r="AD61" s="46"/>
      <c r="AE61"/>
      <c r="AF61"/>
    </row>
    <row r="62" spans="1:32" x14ac:dyDescent="0.25">
      <c r="A62" s="8" t="s">
        <v>31</v>
      </c>
      <c r="B62" s="9">
        <v>7.6666666666666696</v>
      </c>
      <c r="C62" s="19">
        <v>16.5</v>
      </c>
      <c r="D62" s="18">
        <v>8.3946980854197406</v>
      </c>
      <c r="E62" s="21">
        <v>7.0645554202192402</v>
      </c>
      <c r="F62" s="18">
        <v>11.1111111111111</v>
      </c>
      <c r="G62" s="18">
        <v>11.3821138211382</v>
      </c>
      <c r="H62" s="18">
        <v>4.9411764705882399</v>
      </c>
      <c r="I62" s="21">
        <v>2.5806451612903198</v>
      </c>
      <c r="J62" s="18">
        <v>7.5</v>
      </c>
      <c r="K62" s="18">
        <v>7.8066914498141298</v>
      </c>
      <c r="L62" s="21">
        <v>7.7348066298342504</v>
      </c>
      <c r="M62" s="18">
        <v>5.1282051282051304</v>
      </c>
      <c r="N62" s="18">
        <v>7.94979079497908</v>
      </c>
      <c r="O62" s="18">
        <v>7.2900158478605404</v>
      </c>
      <c r="P62" s="19">
        <v>12.9166666666667</v>
      </c>
      <c r="Q62" s="21">
        <v>4.4871794871794899</v>
      </c>
      <c r="R62" s="18">
        <v>3.5398230088495599</v>
      </c>
      <c r="S62" s="18">
        <v>6.4171122994652396</v>
      </c>
      <c r="T62" s="18">
        <v>12.5954198473282</v>
      </c>
      <c r="U62" s="18">
        <v>6.7375886524822697</v>
      </c>
      <c r="V62" s="18">
        <v>5.5118110236220499</v>
      </c>
      <c r="W62" s="21">
        <v>8.2089552238806007</v>
      </c>
      <c r="X62" s="18">
        <v>8.8607594936708907</v>
      </c>
      <c r="Y62" s="18">
        <v>7.6923076923076898</v>
      </c>
      <c r="Z62" s="18">
        <v>3.76344086021505</v>
      </c>
      <c r="AA62" s="18">
        <v>6.2314540059347197</v>
      </c>
      <c r="AB62" s="18">
        <v>5.3846153846153904</v>
      </c>
      <c r="AC62" s="21">
        <v>11.8556701030928</v>
      </c>
      <c r="AD62" s="47">
        <v>9.71830985915493</v>
      </c>
    </row>
    <row r="63" spans="1:32" x14ac:dyDescent="0.25">
      <c r="A63" s="8" t="s">
        <v>32</v>
      </c>
      <c r="B63" s="9">
        <v>90.6666666666667</v>
      </c>
      <c r="C63" s="20">
        <v>81.25</v>
      </c>
      <c r="D63" s="18">
        <v>89.837997054491893</v>
      </c>
      <c r="E63" s="21">
        <v>91.352009744214399</v>
      </c>
      <c r="F63" s="18">
        <v>86.868686868686893</v>
      </c>
      <c r="G63" s="18">
        <v>86.720867208672104</v>
      </c>
      <c r="H63" s="18">
        <v>92.941176470588204</v>
      </c>
      <c r="I63" s="10">
        <v>97.096774193548399</v>
      </c>
      <c r="J63" s="18">
        <v>91.1666666666667</v>
      </c>
      <c r="K63" s="18">
        <v>90.148698884758403</v>
      </c>
      <c r="L63" s="21">
        <v>90.607734806629793</v>
      </c>
      <c r="M63" s="18">
        <v>92.735042735042697</v>
      </c>
      <c r="N63" s="18">
        <v>90.794979079497907</v>
      </c>
      <c r="O63" s="18">
        <v>91.283676703645</v>
      </c>
      <c r="P63" s="18">
        <v>85.8333333333333</v>
      </c>
      <c r="Q63" s="21">
        <v>92.307692307692307</v>
      </c>
      <c r="R63" s="18">
        <v>93.805309734513301</v>
      </c>
      <c r="S63" s="18">
        <v>92.513368983957207</v>
      </c>
      <c r="T63" s="20">
        <v>85.496183206106906</v>
      </c>
      <c r="U63" s="18">
        <v>92.553191489361694</v>
      </c>
      <c r="V63" s="18">
        <v>91.338582677165306</v>
      </c>
      <c r="W63" s="21">
        <v>90.547263681592</v>
      </c>
      <c r="X63" s="18">
        <v>89.113924050632903</v>
      </c>
      <c r="Y63" s="18">
        <v>90.769230769230802</v>
      </c>
      <c r="Z63" s="18">
        <v>94.086021505376394</v>
      </c>
      <c r="AA63" s="18">
        <v>92.878338278931807</v>
      </c>
      <c r="AB63" s="18">
        <v>92.307692307692307</v>
      </c>
      <c r="AC63" s="22">
        <v>85.567010309278302</v>
      </c>
      <c r="AD63" s="47">
        <v>89.014084507042298</v>
      </c>
    </row>
    <row r="64" spans="1:32" ht="15.75" thickBot="1" x14ac:dyDescent="0.3">
      <c r="A64" s="11" t="s">
        <v>25</v>
      </c>
      <c r="B64" s="12">
        <v>1.6666666666666701</v>
      </c>
      <c r="C64" s="23">
        <v>2.25</v>
      </c>
      <c r="D64" s="23">
        <v>1.7673048600883701</v>
      </c>
      <c r="E64" s="25">
        <v>1.5834348355663801</v>
      </c>
      <c r="F64" s="23">
        <v>2.0202020202020199</v>
      </c>
      <c r="G64" s="23">
        <v>1.8970189701897</v>
      </c>
      <c r="H64" s="23">
        <v>2.1176470588235299</v>
      </c>
      <c r="I64" s="25">
        <v>0.32258064516128998</v>
      </c>
      <c r="J64" s="23">
        <v>1.3333333333333299</v>
      </c>
      <c r="K64" s="23">
        <v>2.0446096654275099</v>
      </c>
      <c r="L64" s="25">
        <v>1.65745856353591</v>
      </c>
      <c r="M64" s="23">
        <v>2.1367521367521398</v>
      </c>
      <c r="N64" s="23">
        <v>1.2552301255230101</v>
      </c>
      <c r="O64" s="23">
        <v>1.42630744849445</v>
      </c>
      <c r="P64" s="23">
        <v>1.25</v>
      </c>
      <c r="Q64" s="25">
        <v>3.2051282051282102</v>
      </c>
      <c r="R64" s="23">
        <v>2.65486725663717</v>
      </c>
      <c r="S64" s="23">
        <v>1.0695187165775399</v>
      </c>
      <c r="T64" s="23">
        <v>1.90839694656489</v>
      </c>
      <c r="U64" s="23">
        <v>0.70921985815602795</v>
      </c>
      <c r="V64" s="23">
        <v>3.1496062992125999</v>
      </c>
      <c r="W64" s="25">
        <v>1.24378109452736</v>
      </c>
      <c r="X64" s="23">
        <v>2.0253164556962</v>
      </c>
      <c r="Y64" s="23">
        <v>1.5384615384615401</v>
      </c>
      <c r="Z64" s="23">
        <v>2.1505376344085998</v>
      </c>
      <c r="AA64" s="23">
        <v>0.89020771513353103</v>
      </c>
      <c r="AB64" s="23">
        <v>2.3076923076923102</v>
      </c>
      <c r="AC64" s="25">
        <v>2.5773195876288701</v>
      </c>
      <c r="AD64" s="49">
        <v>1.2676056338028201</v>
      </c>
    </row>
    <row r="65" spans="1:32" s="40" customFormat="1" ht="40.700000000000003" customHeight="1" thickBot="1" x14ac:dyDescent="0.3">
      <c r="A65" s="4" t="s">
        <v>69</v>
      </c>
      <c r="B65" s="5"/>
      <c r="C65" s="6"/>
      <c r="D65" s="6"/>
      <c r="E65" s="7"/>
      <c r="F65" s="6"/>
      <c r="G65" s="6"/>
      <c r="H65" s="6"/>
      <c r="I65" s="7"/>
      <c r="J65" s="6"/>
      <c r="K65" s="6"/>
      <c r="L65" s="7"/>
      <c r="M65" s="6"/>
      <c r="N65" s="6"/>
      <c r="O65" s="6"/>
      <c r="P65" s="6"/>
      <c r="Q65" s="7"/>
      <c r="R65" s="6"/>
      <c r="S65" s="6"/>
      <c r="T65" s="6"/>
      <c r="U65" s="6"/>
      <c r="V65" s="6"/>
      <c r="W65" s="7"/>
      <c r="X65" s="6"/>
      <c r="Y65" s="6"/>
      <c r="Z65" s="6"/>
      <c r="AA65" s="6"/>
      <c r="AB65" s="6"/>
      <c r="AC65" s="7"/>
      <c r="AD65" s="46"/>
      <c r="AE65"/>
      <c r="AF65"/>
    </row>
    <row r="66" spans="1:32" ht="22.5" x14ac:dyDescent="0.25">
      <c r="A66" s="8" t="s">
        <v>35</v>
      </c>
      <c r="B66" s="9">
        <v>1.8</v>
      </c>
      <c r="C66" s="18">
        <v>4.25</v>
      </c>
      <c r="D66" s="18">
        <v>2.0618556701030899</v>
      </c>
      <c r="E66" s="21">
        <v>1.5834348355663801</v>
      </c>
      <c r="F66" s="18">
        <v>2.52525252525253</v>
      </c>
      <c r="G66" s="18">
        <v>4.6070460704606999</v>
      </c>
      <c r="H66" s="18">
        <v>0</v>
      </c>
      <c r="I66" s="21">
        <v>0</v>
      </c>
      <c r="J66" s="18">
        <v>1</v>
      </c>
      <c r="K66" s="18">
        <v>2.2304832713754599</v>
      </c>
      <c r="L66" s="21">
        <v>2.4861878453038702</v>
      </c>
      <c r="M66" s="18">
        <v>1.70940170940171</v>
      </c>
      <c r="N66" s="18">
        <v>0.418410041841004</v>
      </c>
      <c r="O66" s="18">
        <v>0.63391442155308997</v>
      </c>
      <c r="P66" s="18">
        <v>6.6666666666666696</v>
      </c>
      <c r="Q66" s="21">
        <v>1.2820512820512799</v>
      </c>
      <c r="R66" s="18">
        <v>0</v>
      </c>
      <c r="S66" s="18">
        <v>1.6042780748663099</v>
      </c>
      <c r="T66" s="18">
        <v>3.0534351145038201</v>
      </c>
      <c r="U66" s="18">
        <v>2.4822695035461</v>
      </c>
      <c r="V66" s="18">
        <v>1.9685039370078701</v>
      </c>
      <c r="W66" s="21">
        <v>0.99502487562189101</v>
      </c>
      <c r="X66" s="18">
        <v>1.0126582278481</v>
      </c>
      <c r="Y66" s="18">
        <v>3.0769230769230802</v>
      </c>
      <c r="Z66" s="18">
        <v>1.0752688172042999</v>
      </c>
      <c r="AA66" s="18">
        <v>0.89020771513353103</v>
      </c>
      <c r="AB66" s="18">
        <v>2.3076923076923102</v>
      </c>
      <c r="AC66" s="21">
        <v>4.63917525773196</v>
      </c>
      <c r="AD66" s="47">
        <v>2.9577464788732399</v>
      </c>
    </row>
    <row r="67" spans="1:32" x14ac:dyDescent="0.25">
      <c r="A67" s="8" t="s">
        <v>36</v>
      </c>
      <c r="B67" s="9">
        <v>1.7333333333333301</v>
      </c>
      <c r="C67" s="18">
        <v>3</v>
      </c>
      <c r="D67" s="18">
        <v>2.5036818851251801</v>
      </c>
      <c r="E67" s="21">
        <v>1.09622411693057</v>
      </c>
      <c r="F67" s="18">
        <v>3.7878787878787898</v>
      </c>
      <c r="G67" s="18">
        <v>1.6260162601626</v>
      </c>
      <c r="H67" s="18">
        <v>1.1764705882352899</v>
      </c>
      <c r="I67" s="21">
        <v>0</v>
      </c>
      <c r="J67" s="18">
        <v>1.8333333333333299</v>
      </c>
      <c r="K67" s="18">
        <v>1.3011152416356899</v>
      </c>
      <c r="L67" s="21">
        <v>2.20994475138122</v>
      </c>
      <c r="M67" s="18">
        <v>0.854700854700855</v>
      </c>
      <c r="N67" s="18">
        <v>0.418410041841004</v>
      </c>
      <c r="O67" s="18">
        <v>1.90174326465927</v>
      </c>
      <c r="P67" s="18">
        <v>4.1666666666666696</v>
      </c>
      <c r="Q67" s="21">
        <v>0.64102564102564097</v>
      </c>
      <c r="R67" s="18">
        <v>3.5398230088495599</v>
      </c>
      <c r="S67" s="18">
        <v>2.1390374331550799</v>
      </c>
      <c r="T67" s="18">
        <v>3.0534351145038201</v>
      </c>
      <c r="U67" s="18">
        <v>1.0638297872340401</v>
      </c>
      <c r="V67" s="18">
        <v>1.1811023622047201</v>
      </c>
      <c r="W67" s="21">
        <v>0.99502487562189101</v>
      </c>
      <c r="X67" s="18">
        <v>3.0379746835443</v>
      </c>
      <c r="Y67" s="18">
        <v>1.5384615384615401</v>
      </c>
      <c r="Z67" s="18">
        <v>0</v>
      </c>
      <c r="AA67" s="18">
        <v>1.1869436201780399</v>
      </c>
      <c r="AB67" s="18">
        <v>0.76923076923076905</v>
      </c>
      <c r="AC67" s="21">
        <v>2.5773195876288701</v>
      </c>
      <c r="AD67" s="47">
        <v>2.6760563380281699</v>
      </c>
    </row>
    <row r="68" spans="1:32" ht="33.75" x14ac:dyDescent="0.25">
      <c r="A68" s="8" t="s">
        <v>37</v>
      </c>
      <c r="B68" s="9">
        <v>2.3333333333333299</v>
      </c>
      <c r="C68" s="18">
        <v>4.5</v>
      </c>
      <c r="D68" s="18">
        <v>2.3564064801178199</v>
      </c>
      <c r="E68" s="21">
        <v>2.3142509135200999</v>
      </c>
      <c r="F68" s="18">
        <v>3.2828282828282802</v>
      </c>
      <c r="G68" s="18">
        <v>2.1680216802168002</v>
      </c>
      <c r="H68" s="18">
        <v>2.3529411764705901</v>
      </c>
      <c r="I68" s="21">
        <v>1.2903225806451599</v>
      </c>
      <c r="J68" s="18">
        <v>2.1666666666666701</v>
      </c>
      <c r="K68" s="18">
        <v>2.4163568773234201</v>
      </c>
      <c r="L68" s="21">
        <v>2.4861878453038702</v>
      </c>
      <c r="M68" s="18">
        <v>1.70940170940171</v>
      </c>
      <c r="N68" s="18">
        <v>3.3472803347280302</v>
      </c>
      <c r="O68" s="18">
        <v>2.2187004754358202</v>
      </c>
      <c r="P68" s="18">
        <v>2.5</v>
      </c>
      <c r="Q68" s="21">
        <v>1.92307692307692</v>
      </c>
      <c r="R68" s="18">
        <v>0.88495575221238898</v>
      </c>
      <c r="S68" s="18">
        <v>3.2085561497326198</v>
      </c>
      <c r="T68" s="18">
        <v>2.2900763358778602</v>
      </c>
      <c r="U68" s="18">
        <v>2.12765957446809</v>
      </c>
      <c r="V68" s="18">
        <v>1.9685039370078701</v>
      </c>
      <c r="W68" s="21">
        <v>2.7363184079602001</v>
      </c>
      <c r="X68" s="18">
        <v>2.5316455696202498</v>
      </c>
      <c r="Y68" s="18">
        <v>3.8461538461538498</v>
      </c>
      <c r="Z68" s="18">
        <v>0.53763440860215095</v>
      </c>
      <c r="AA68" s="18">
        <v>1.7804154302670601</v>
      </c>
      <c r="AB68" s="18">
        <v>1.5384615384615401</v>
      </c>
      <c r="AC68" s="21">
        <v>4.1237113402061896</v>
      </c>
      <c r="AD68" s="47">
        <v>2.53521126760563</v>
      </c>
    </row>
    <row r="69" spans="1:32" x14ac:dyDescent="0.25">
      <c r="A69" s="8" t="s">
        <v>38</v>
      </c>
      <c r="B69" s="9">
        <v>0.2</v>
      </c>
      <c r="C69" s="18">
        <v>0</v>
      </c>
      <c r="D69" s="18">
        <v>0.147275405007364</v>
      </c>
      <c r="E69" s="21">
        <v>0.243605359317905</v>
      </c>
      <c r="F69" s="18">
        <v>0.25252525252525299</v>
      </c>
      <c r="G69" s="18">
        <v>0.27100271002710002</v>
      </c>
      <c r="H69" s="18">
        <v>0.23529411764705899</v>
      </c>
      <c r="I69" s="21">
        <v>0</v>
      </c>
      <c r="J69" s="18">
        <v>0.16666666666666699</v>
      </c>
      <c r="K69" s="18">
        <v>0</v>
      </c>
      <c r="L69" s="21">
        <v>0.55248618784530401</v>
      </c>
      <c r="M69" s="18">
        <v>0.427350427350427</v>
      </c>
      <c r="N69" s="18">
        <v>0.418410041841004</v>
      </c>
      <c r="O69" s="18">
        <v>0</v>
      </c>
      <c r="P69" s="18">
        <v>0.41666666666666702</v>
      </c>
      <c r="Q69" s="21">
        <v>0</v>
      </c>
      <c r="R69" s="18">
        <v>0</v>
      </c>
      <c r="S69" s="18">
        <v>0</v>
      </c>
      <c r="T69" s="18">
        <v>0.38167938931297701</v>
      </c>
      <c r="U69" s="18">
        <v>0</v>
      </c>
      <c r="V69" s="18">
        <v>0.39370078740157499</v>
      </c>
      <c r="W69" s="21">
        <v>0.248756218905473</v>
      </c>
      <c r="X69" s="18">
        <v>0</v>
      </c>
      <c r="Y69" s="18">
        <v>0</v>
      </c>
      <c r="Z69" s="18">
        <v>1.0752688172042999</v>
      </c>
      <c r="AA69" s="18">
        <v>0</v>
      </c>
      <c r="AB69" s="18">
        <v>0</v>
      </c>
      <c r="AC69" s="21">
        <v>0</v>
      </c>
      <c r="AD69" s="47">
        <v>0.28169014084506999</v>
      </c>
    </row>
    <row r="70" spans="1:32" ht="22.5" x14ac:dyDescent="0.25">
      <c r="A70" s="8" t="s">
        <v>39</v>
      </c>
      <c r="B70" s="9">
        <v>2.1333333333333302</v>
      </c>
      <c r="C70" s="18">
        <v>5.25</v>
      </c>
      <c r="D70" s="18">
        <v>1.7673048600883701</v>
      </c>
      <c r="E70" s="21">
        <v>2.4360535931790501</v>
      </c>
      <c r="F70" s="18">
        <v>1.51515151515152</v>
      </c>
      <c r="G70" s="18">
        <v>3.5230352303523</v>
      </c>
      <c r="H70" s="18">
        <v>2.1176470588235299</v>
      </c>
      <c r="I70" s="21">
        <v>1.2903225806451599</v>
      </c>
      <c r="J70" s="18">
        <v>2.6666666666666701</v>
      </c>
      <c r="K70" s="18">
        <v>2.0446096654275099</v>
      </c>
      <c r="L70" s="21">
        <v>1.3812154696132599</v>
      </c>
      <c r="M70" s="18">
        <v>1.2820512820512799</v>
      </c>
      <c r="N70" s="18">
        <v>3.7656903765690402</v>
      </c>
      <c r="O70" s="18">
        <v>2.2187004754358202</v>
      </c>
      <c r="P70" s="18">
        <v>2.0833333333333299</v>
      </c>
      <c r="Q70" s="21">
        <v>0.64102564102564097</v>
      </c>
      <c r="R70" s="18">
        <v>0</v>
      </c>
      <c r="S70" s="18">
        <v>1.0695187165775399</v>
      </c>
      <c r="T70" s="18">
        <v>4.19847328244275</v>
      </c>
      <c r="U70" s="18">
        <v>1.4184397163120599</v>
      </c>
      <c r="V70" s="18">
        <v>1.9685039370078701</v>
      </c>
      <c r="W70" s="21">
        <v>2.4875621890547301</v>
      </c>
      <c r="X70" s="18">
        <v>3.0379746835443</v>
      </c>
      <c r="Y70" s="18">
        <v>0.76923076923076905</v>
      </c>
      <c r="Z70" s="18">
        <v>0.53763440860215095</v>
      </c>
      <c r="AA70" s="18">
        <v>1.4836795252225501</v>
      </c>
      <c r="AB70" s="18">
        <v>2.3076923076923102</v>
      </c>
      <c r="AC70" s="21">
        <v>2.5773195876288701</v>
      </c>
      <c r="AD70" s="47">
        <v>1.6901408450704201</v>
      </c>
    </row>
    <row r="71" spans="1:32" x14ac:dyDescent="0.25">
      <c r="A71" s="8" t="s">
        <v>40</v>
      </c>
      <c r="B71" s="9">
        <v>0.33333333333333298</v>
      </c>
      <c r="C71" s="18">
        <v>0.75</v>
      </c>
      <c r="D71" s="18">
        <v>0.73637702503681901</v>
      </c>
      <c r="E71" s="21">
        <v>0</v>
      </c>
      <c r="F71" s="18">
        <v>0.75757575757575801</v>
      </c>
      <c r="G71" s="18">
        <v>0.54200542005420005</v>
      </c>
      <c r="H71" s="18">
        <v>0</v>
      </c>
      <c r="I71" s="21">
        <v>0</v>
      </c>
      <c r="J71" s="18">
        <v>0.16666666666666699</v>
      </c>
      <c r="K71" s="18">
        <v>0.18587360594795499</v>
      </c>
      <c r="L71" s="21">
        <v>0.82872928176795602</v>
      </c>
      <c r="M71" s="18">
        <v>0.427350427350427</v>
      </c>
      <c r="N71" s="18">
        <v>0</v>
      </c>
      <c r="O71" s="18">
        <v>0.31695721077654498</v>
      </c>
      <c r="P71" s="18">
        <v>0.41666666666666702</v>
      </c>
      <c r="Q71" s="21">
        <v>0.64102564102564097</v>
      </c>
      <c r="R71" s="18">
        <v>0.88495575221238898</v>
      </c>
      <c r="S71" s="18">
        <v>0</v>
      </c>
      <c r="T71" s="18">
        <v>0.38167938931297701</v>
      </c>
      <c r="U71" s="18">
        <v>0</v>
      </c>
      <c r="V71" s="18">
        <v>0</v>
      </c>
      <c r="W71" s="21">
        <v>0.74626865671641796</v>
      </c>
      <c r="X71" s="18">
        <v>0.506329113924051</v>
      </c>
      <c r="Y71" s="18">
        <v>0</v>
      </c>
      <c r="Z71" s="18">
        <v>0.53763440860215095</v>
      </c>
      <c r="AA71" s="18">
        <v>0</v>
      </c>
      <c r="AB71" s="18">
        <v>0</v>
      </c>
      <c r="AC71" s="21">
        <v>0.51546391752577303</v>
      </c>
      <c r="AD71" s="47">
        <v>0.70422535211267601</v>
      </c>
    </row>
    <row r="72" spans="1:32" x14ac:dyDescent="0.25">
      <c r="A72" s="8" t="s">
        <v>41</v>
      </c>
      <c r="B72" s="9">
        <v>0.133333333333333</v>
      </c>
      <c r="C72" s="18">
        <v>0.5</v>
      </c>
      <c r="D72" s="18">
        <v>0.147275405007364</v>
      </c>
      <c r="E72" s="21">
        <v>0.121802679658953</v>
      </c>
      <c r="F72" s="18">
        <v>0</v>
      </c>
      <c r="G72" s="18">
        <v>0.27100271002710002</v>
      </c>
      <c r="H72" s="18">
        <v>0.23529411764705899</v>
      </c>
      <c r="I72" s="21">
        <v>0</v>
      </c>
      <c r="J72" s="18">
        <v>0</v>
      </c>
      <c r="K72" s="18">
        <v>0.37174721189591098</v>
      </c>
      <c r="L72" s="21">
        <v>0</v>
      </c>
      <c r="M72" s="18">
        <v>0</v>
      </c>
      <c r="N72" s="18">
        <v>0</v>
      </c>
      <c r="O72" s="18">
        <v>0.31695721077654498</v>
      </c>
      <c r="P72" s="18">
        <v>0</v>
      </c>
      <c r="Q72" s="21">
        <v>0</v>
      </c>
      <c r="R72" s="18">
        <v>0</v>
      </c>
      <c r="S72" s="18">
        <v>0</v>
      </c>
      <c r="T72" s="18">
        <v>0.38167938931297701</v>
      </c>
      <c r="U72" s="18">
        <v>0.35460992907801397</v>
      </c>
      <c r="V72" s="18">
        <v>0</v>
      </c>
      <c r="W72" s="21">
        <v>0</v>
      </c>
      <c r="X72" s="18">
        <v>0.253164556962025</v>
      </c>
      <c r="Y72" s="18">
        <v>0</v>
      </c>
      <c r="Z72" s="18">
        <v>0</v>
      </c>
      <c r="AA72" s="18">
        <v>0.29673590504450997</v>
      </c>
      <c r="AB72" s="18">
        <v>0</v>
      </c>
      <c r="AC72" s="21">
        <v>0</v>
      </c>
      <c r="AD72" s="47">
        <v>0.28169014084506999</v>
      </c>
    </row>
    <row r="73" spans="1:32" x14ac:dyDescent="0.25">
      <c r="A73" s="8" t="s">
        <v>42</v>
      </c>
      <c r="B73" s="9">
        <v>0</v>
      </c>
      <c r="C73" s="18">
        <v>0</v>
      </c>
      <c r="D73" s="18">
        <v>0</v>
      </c>
      <c r="E73" s="21">
        <v>0</v>
      </c>
      <c r="F73" s="18">
        <v>0</v>
      </c>
      <c r="G73" s="18">
        <v>0</v>
      </c>
      <c r="H73" s="18">
        <v>0</v>
      </c>
      <c r="I73" s="21">
        <v>0</v>
      </c>
      <c r="J73" s="18">
        <v>0</v>
      </c>
      <c r="K73" s="18">
        <v>0</v>
      </c>
      <c r="L73" s="21">
        <v>0</v>
      </c>
      <c r="M73" s="18">
        <v>0</v>
      </c>
      <c r="N73" s="18">
        <v>0</v>
      </c>
      <c r="O73" s="18">
        <v>0</v>
      </c>
      <c r="P73" s="18">
        <v>0</v>
      </c>
      <c r="Q73" s="21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21">
        <v>0</v>
      </c>
      <c r="X73" s="18">
        <v>0</v>
      </c>
      <c r="Y73" s="18">
        <v>0</v>
      </c>
      <c r="Z73" s="18">
        <v>0</v>
      </c>
      <c r="AA73" s="18">
        <v>0</v>
      </c>
      <c r="AB73" s="18">
        <v>0</v>
      </c>
      <c r="AC73" s="21">
        <v>0</v>
      </c>
      <c r="AD73" s="47">
        <v>0</v>
      </c>
    </row>
    <row r="74" spans="1:32" ht="15.75" thickBot="1" x14ac:dyDescent="0.3">
      <c r="A74" s="52" t="s">
        <v>25</v>
      </c>
      <c r="B74" s="53">
        <v>1.2</v>
      </c>
      <c r="C74" s="54">
        <v>2</v>
      </c>
      <c r="D74" s="54">
        <v>1.17820324005891</v>
      </c>
      <c r="E74" s="55">
        <v>1.2180267965895299</v>
      </c>
      <c r="F74" s="54">
        <v>1.51515151515152</v>
      </c>
      <c r="G74" s="54">
        <v>1.3550135501355001</v>
      </c>
      <c r="H74" s="54">
        <v>1.4117647058823499</v>
      </c>
      <c r="I74" s="55">
        <v>0.32258064516128998</v>
      </c>
      <c r="J74" s="54">
        <v>0.83333333333333304</v>
      </c>
      <c r="K74" s="54">
        <v>1.6728624535315999</v>
      </c>
      <c r="L74" s="55">
        <v>1.10497237569061</v>
      </c>
      <c r="M74" s="54">
        <v>0.854700854700855</v>
      </c>
      <c r="N74" s="54">
        <v>0.836820083682008</v>
      </c>
      <c r="O74" s="54">
        <v>1.42630744849445</v>
      </c>
      <c r="P74" s="54">
        <v>0.41666666666666702</v>
      </c>
      <c r="Q74" s="55">
        <v>2.5641025641025599</v>
      </c>
      <c r="R74" s="54">
        <v>0.88495575221238898</v>
      </c>
      <c r="S74" s="54">
        <v>0</v>
      </c>
      <c r="T74" s="54">
        <v>2.6717557251908399</v>
      </c>
      <c r="U74" s="54">
        <v>0</v>
      </c>
      <c r="V74" s="54">
        <v>1.9685039370078701</v>
      </c>
      <c r="W74" s="55">
        <v>1.24378109452736</v>
      </c>
      <c r="X74" s="54">
        <v>1.51898734177215</v>
      </c>
      <c r="Y74" s="54">
        <v>0</v>
      </c>
      <c r="Z74" s="54">
        <v>2.1505376344085998</v>
      </c>
      <c r="AA74" s="54">
        <v>1.4836795252225501</v>
      </c>
      <c r="AB74" s="54">
        <v>1.5384615384615401</v>
      </c>
      <c r="AC74" s="55">
        <v>0.51546391752577303</v>
      </c>
      <c r="AD74" s="56">
        <v>0.98591549295774705</v>
      </c>
    </row>
  </sheetData>
  <mergeCells count="12">
    <mergeCell ref="A4:AD4"/>
    <mergeCell ref="A5:AD5"/>
    <mergeCell ref="J6:L6"/>
    <mergeCell ref="M6:Q6"/>
    <mergeCell ref="R6:W6"/>
    <mergeCell ref="X6:AC6"/>
    <mergeCell ref="A6:A7"/>
    <mergeCell ref="B6:B7"/>
    <mergeCell ref="D6:E6"/>
    <mergeCell ref="F6:I6"/>
    <mergeCell ref="AD6:AD7"/>
    <mergeCell ref="C6:C7"/>
  </mergeCells>
  <pageMargins left="0.42" right="0.42" top="0.42" bottom="0.6" header="0.3" footer="0.3"/>
  <pageSetup paperSize="9" orientation="portrait" r:id="rId1"/>
  <headerFooter>
    <oddFooter>&amp;C&amp;"Arial,полужирный"&amp;10&amp;P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Пользование кредитами</vt:lpstr>
      <vt:lpstr>'Пользование кредитами'!Заголовки_для_печати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GALITSKAYA Elena G.</dc:creator>
  <cp:lastModifiedBy>KANEVSKAYA Mariya V.</cp:lastModifiedBy>
  <dcterms:created xsi:type="dcterms:W3CDTF">2011-01-31T10:09:41Z</dcterms:created>
  <dcterms:modified xsi:type="dcterms:W3CDTF">2014-04-08T16:54:38Z</dcterms:modified>
</cp:coreProperties>
</file>